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24226"/>
  <xr:revisionPtr revIDLastSave="0" documentId="13_ncr:1_{21720889-7B63-4707-8005-D7D5683D49B7}" xr6:coauthVersionLast="47" xr6:coauthVersionMax="47" xr10:uidLastSave="{00000000-0000-0000-0000-000000000000}"/>
  <bookViews>
    <workbookView xWindow="-120" yWindow="-120" windowWidth="29040" windowHeight="15720" tabRatio="601" firstSheet="1" activeTab="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SERVICIOS'!$A$1:$L$93</definedName>
    <definedName name="_xlnm._FilterDatabase" localSheetId="3" hidden="1">'REC 10 SERV PROFESIONALES'!$A$1:$L$1</definedName>
    <definedName name="_xlnm._FilterDatabase" localSheetId="1" hidden="1">'REC 16 ADQ BIENES Y SERVICI'!$A$1:$L$52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14" i="6" l="1"/>
  <c r="F93" i="2"/>
  <c r="F52" i="4" l="1"/>
  <c r="F3" i="5" l="1"/>
  <c r="F24" i="1" l="1"/>
  <c r="F3" i="3" l="1"/>
</calcChain>
</file>

<file path=xl/sharedStrings.xml><?xml version="1.0" encoding="utf-8"?>
<sst xmlns="http://schemas.openxmlformats.org/spreadsheetml/2006/main" count="1194" uniqueCount="412">
  <si>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</si>
  <si>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</si>
  <si>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</si>
  <si>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</si>
  <si>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</si>
  <si>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</si>
  <si>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</si>
  <si>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</si>
  <si>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</si>
  <si>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</si>
  <si>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</si>
  <si>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</si>
  <si>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</si>
  <si>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</si>
  <si>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CSF</t>
  </si>
  <si>
    <t>SSF</t>
  </si>
  <si>
    <t>DICIEMBRE</t>
  </si>
  <si>
    <t>056 BIESO</t>
  </si>
  <si>
    <t>057 BIESO</t>
  </si>
  <si>
    <t>058 BIESO</t>
  </si>
  <si>
    <t>059 BIESO</t>
  </si>
  <si>
    <t>018  SERV. PROF</t>
  </si>
  <si>
    <t>011 SERV. PROF</t>
  </si>
  <si>
    <t>12-7-10045-22</t>
  </si>
  <si>
    <t>TU SERVICIO FITNESS S.A.S</t>
  </si>
  <si>
    <t>TSF-139</t>
  </si>
  <si>
    <t>ESCER</t>
  </si>
  <si>
    <t>12-5-10046-22</t>
  </si>
  <si>
    <t>SERVICIOS POSTALES NACIONALES S.A.</t>
  </si>
  <si>
    <t>03-501273 - 03-501274 - 03-501275</t>
  </si>
  <si>
    <t>MEVAL - DEANT - ESCER</t>
  </si>
  <si>
    <t>12-8-10025-22</t>
  </si>
  <si>
    <t>IMPRESORAS Y SUMINISTROS DE COLOMBIA SAS</t>
  </si>
  <si>
    <t>FE433 - NC49 - FE426 -  NC46</t>
  </si>
  <si>
    <t>ESCER - REGION 6</t>
  </si>
  <si>
    <t>12-7-10057-22</t>
  </si>
  <si>
    <t>PRODINDSEG S.A.S.</t>
  </si>
  <si>
    <t>P-14933 - P-14938 - 2-246</t>
  </si>
  <si>
    <t>142722 - 142822</t>
  </si>
  <si>
    <t>REGION 6</t>
  </si>
  <si>
    <t>12-7-10056-22</t>
  </si>
  <si>
    <t>MAZU SERVICIOS INTEGRALES S.A.S</t>
  </si>
  <si>
    <t>MZFE-141</t>
  </si>
  <si>
    <t>DEANT</t>
  </si>
  <si>
    <t>12-7-10048-22</t>
  </si>
  <si>
    <t>EQUIPARO LTDA.</t>
  </si>
  <si>
    <t>FE368 -NCE131</t>
  </si>
  <si>
    <t>12-7-10049-22</t>
  </si>
  <si>
    <t>FE365 - NCE126 - FE366 - NCE130 - FE367 - NCE128</t>
  </si>
  <si>
    <t>12-7-10052-22</t>
  </si>
  <si>
    <t>SERTECOPY S.A.S</t>
  </si>
  <si>
    <t>FE1878 - FE1879 - NC 00-235</t>
  </si>
  <si>
    <t>12-7-10078-22</t>
  </si>
  <si>
    <t>SARAVIA BRAVO S.A.S</t>
  </si>
  <si>
    <t>FV1568</t>
  </si>
  <si>
    <t>12-7-10028-22</t>
  </si>
  <si>
    <t>EQUIPARO LTDA</t>
  </si>
  <si>
    <t>FE-379 - NCE134</t>
  </si>
  <si>
    <t>TSF-144 - NC J-002-14</t>
  </si>
  <si>
    <t>Orden de Compra 99006</t>
  </si>
  <si>
    <t>ASEAR SA ESP</t>
  </si>
  <si>
    <t>ASEA-6507</t>
  </si>
  <si>
    <t>MEVAL</t>
  </si>
  <si>
    <t>Orden de Compra 98423</t>
  </si>
  <si>
    <t>DISTRACOM</t>
  </si>
  <si>
    <t>ECCO141658 - ECCO141800 - ECCO141668 - ECCO141807 - ECCO141649 - ECCO141710</t>
  </si>
  <si>
    <t>MEVAL - REGION 6 - DEANT</t>
  </si>
  <si>
    <t>FE 384</t>
  </si>
  <si>
    <t>12-8-10030-22</t>
  </si>
  <si>
    <t>LIBIA DEL CARMEN GARCIA MEJIA</t>
  </si>
  <si>
    <t>EDS-1256 - NCE-20</t>
  </si>
  <si>
    <t>ECCO141814 - ECCO141675</t>
  </si>
  <si>
    <t>FE385</t>
  </si>
  <si>
    <t>ASEA-6455 - ASEA-6533 - ASEA-6534</t>
  </si>
  <si>
    <t>BIESO COSDO -  REGION6</t>
  </si>
  <si>
    <t>12-7-10018-22</t>
  </si>
  <si>
    <t>DINAMICA EMPAQUES E IMPRESOS SAS</t>
  </si>
  <si>
    <t>DEEI1797</t>
  </si>
  <si>
    <t>11/12/2022</t>
  </si>
  <si>
    <t>12-7-10077-22</t>
  </si>
  <si>
    <t>INDULTEC SOLUCIONES INTEGRALES S.A.S</t>
  </si>
  <si>
    <t>IND-86 - NC1-13</t>
  </si>
  <si>
    <t>12/12/2022</t>
  </si>
  <si>
    <t>12-7-10055-22</t>
  </si>
  <si>
    <t>SOLUTRONIC S.A.S.</t>
  </si>
  <si>
    <t>SOLU139 - NC37</t>
  </si>
  <si>
    <t>14/12/2022</t>
  </si>
  <si>
    <t>Orden de Compra 87153</t>
  </si>
  <si>
    <t>DISTRACOM S.A</t>
  </si>
  <si>
    <t>ECCO138401</t>
  </si>
  <si>
    <t>Orden de Compra 98434</t>
  </si>
  <si>
    <t>ECCO141626 - NC ECCO143381</t>
  </si>
  <si>
    <t>MZFE-164</t>
  </si>
  <si>
    <t>12-7-10023-22</t>
  </si>
  <si>
    <t>GPS ELECTRONICS LTADA</t>
  </si>
  <si>
    <t>FE810 - FE811</t>
  </si>
  <si>
    <t>REGION - MEVAL</t>
  </si>
  <si>
    <t>12-7-10027-22</t>
  </si>
  <si>
    <t xml:space="preserve">SAN AGUSTIN EVENTOS Y TURISMO S.A.S </t>
  </si>
  <si>
    <t>ECCO141629</t>
  </si>
  <si>
    <t>ECCO138402 - NCECCO143238</t>
  </si>
  <si>
    <t>ANULADO</t>
  </si>
  <si>
    <t xml:space="preserve">FE-376  FE-377 </t>
  </si>
  <si>
    <t xml:space="preserve">152322 -  152422 </t>
  </si>
  <si>
    <t>REGION</t>
  </si>
  <si>
    <t>12-7-10082-22</t>
  </si>
  <si>
    <t>UNIÓN TEMPORAL SERVIMOTOS DE ANTIOQUIA</t>
  </si>
  <si>
    <t>UTSM-4 - UTSM-5 - UTSM-7</t>
  </si>
  <si>
    <t>DEANT - DEANT (DIEPO) - DEANT (DIRAN)</t>
  </si>
  <si>
    <t>12-7-10081-22</t>
  </si>
  <si>
    <t>UNIÓN TEMPORAL TECNI GAMA-AUTOS DE ANTIOQUIA</t>
  </si>
  <si>
    <t>UT13 - UT14  - UT5</t>
  </si>
  <si>
    <t>MEVAL (ESMAD) - REGION 6 - ESCER</t>
  </si>
  <si>
    <t>Orden de Compra 94567</t>
  </si>
  <si>
    <t>JM GRUPO EMPRESARIAL</t>
  </si>
  <si>
    <t>JM C19 - JMC22  - JMC23 - JMC24</t>
  </si>
  <si>
    <t>MEVAL - DEANT - REGION6 - ESCER</t>
  </si>
  <si>
    <t>12-7-10072-22</t>
  </si>
  <si>
    <t>UNIVERSIDAD PONTIFICIA BOLIVARIANA</t>
  </si>
  <si>
    <t>MD72869 - MD72868</t>
  </si>
  <si>
    <t>MEVAL - ESCER</t>
  </si>
  <si>
    <t>FE813- FE814 - FE837 - FE838</t>
  </si>
  <si>
    <t>153322 - 153422</t>
  </si>
  <si>
    <t>REGION - BIESO RECREACION</t>
  </si>
  <si>
    <t>ASEA-6594</t>
  </si>
  <si>
    <t>Orden de Compra 99125</t>
  </si>
  <si>
    <t>LA PREVISORA S.A COMPAÑIA DE SEGUROS</t>
  </si>
  <si>
    <t>12-2-10096-22</t>
  </si>
  <si>
    <t>TECNOLOGÍA MODULAR S.A.S</t>
  </si>
  <si>
    <t>FACE337 - FACE336</t>
  </si>
  <si>
    <t>154322 - 154422 - 154522</t>
  </si>
  <si>
    <t>REGION 6 - DEANT</t>
  </si>
  <si>
    <t xml:space="preserve">ECCO144352 - ECCO144355 </t>
  </si>
  <si>
    <t>MEVAL - REGION 6</t>
  </si>
  <si>
    <t>FE 383 + NCE 135+ NCE 136</t>
  </si>
  <si>
    <t>12-6-10071-22</t>
  </si>
  <si>
    <t>JUAN FELIPE GONZALEZ VELEZ</t>
  </si>
  <si>
    <t xml:space="preserve"> FE 50 - FE 51</t>
  </si>
  <si>
    <t>154922 - 155022</t>
  </si>
  <si>
    <t>12-7-10105-22</t>
  </si>
  <si>
    <t>CASA CIENTIFICA BLANCO Y COMPAÑIA S.A.S</t>
  </si>
  <si>
    <t>FE1274</t>
  </si>
  <si>
    <t>12-7-10106-22</t>
  </si>
  <si>
    <t>INNOVACION TECNOLOGICA S. A. S.</t>
  </si>
  <si>
    <t>TEK7059</t>
  </si>
  <si>
    <t>12-8-10095-22</t>
  </si>
  <si>
    <t>HERLIMA S.A.S.</t>
  </si>
  <si>
    <t>TP-24322</t>
  </si>
  <si>
    <t>12-8-10091-22</t>
  </si>
  <si>
    <t xml:space="preserve">CLAUDIA ELENA GUEVARA CASTRILLON Y/O EDS SOPETRAN </t>
  </si>
  <si>
    <t>EDSS-751</t>
  </si>
  <si>
    <t>12-1-10084-22</t>
  </si>
  <si>
    <t>EDATEL</t>
  </si>
  <si>
    <t>BSPE2001862</t>
  </si>
  <si>
    <t>12-8-10024-22</t>
  </si>
  <si>
    <t>INDUSTRIAS ALIMENTICIAS ENRIPAN S.A.S</t>
  </si>
  <si>
    <t>FE1927</t>
  </si>
  <si>
    <t>ECCO144417 - ECCO144428</t>
  </si>
  <si>
    <t>DEANT - DEANT CAUCASIA</t>
  </si>
  <si>
    <t xml:space="preserve">ECCO144345 </t>
  </si>
  <si>
    <t>12-8-10088-22</t>
  </si>
  <si>
    <t>SAN MIGUEL E.D.S. S.A.S.</t>
  </si>
  <si>
    <t>FE3847</t>
  </si>
  <si>
    <t>12-8-10094-22</t>
  </si>
  <si>
    <t>HUGO ALONSO MUÑETONES YARCE</t>
  </si>
  <si>
    <t>FE2838</t>
  </si>
  <si>
    <t>UT-22</t>
  </si>
  <si>
    <t>UTSM-16</t>
  </si>
  <si>
    <t>ECCO144362</t>
  </si>
  <si>
    <t>12-8-10089-22</t>
  </si>
  <si>
    <t>JORGE IVAN CASTAÑEDA GIRALDO</t>
  </si>
  <si>
    <t>UT-10 - UT-11 - UT-7  - UT-9</t>
  </si>
  <si>
    <t>DEANT - DEANT (ESMAD) - DEANT (DIRAN) - DEANT (DIEPO)</t>
  </si>
  <si>
    <t>UT-23 UT-24 UT-16</t>
  </si>
  <si>
    <t>MEVAL (ESMAD) - REGION 6</t>
  </si>
  <si>
    <t>FV1541 - NC720 - NC724</t>
  </si>
  <si>
    <t>FE 53 - FE 54 - ND1</t>
  </si>
  <si>
    <t>159422 - 159522</t>
  </si>
  <si>
    <t>UT-25</t>
  </si>
  <si>
    <t>12-7-10100-22</t>
  </si>
  <si>
    <t>FE443- FE445</t>
  </si>
  <si>
    <t>12-6-10070-22</t>
  </si>
  <si>
    <t>YESID ALDEMAR YURGAKY ARRIAGA</t>
  </si>
  <si>
    <t>YAYA306 - YAYA304 - YAYA 303 - YAYA 297</t>
  </si>
  <si>
    <t>160622 - 160722</t>
  </si>
  <si>
    <t>FE446</t>
  </si>
  <si>
    <t>70SO116574 - 70SO116575 -70SO116576 -70SO116584 -70SO116586 -70SO116588 -70SO116590 -70SO116595 -70SO116596 -70SO116597 -70SO116598 -70SO116601 -70SO116603 -70SO116604 -70SO116652</t>
  </si>
  <si>
    <t>FE 57</t>
  </si>
  <si>
    <t>12-7-10019-22</t>
  </si>
  <si>
    <t>CONSTRUCCIONES GOMEZ OROZCO S.A.S.</t>
  </si>
  <si>
    <t>FE-725</t>
  </si>
  <si>
    <t>UTSM-10 - UTSM-14 - UTSM-13</t>
  </si>
  <si>
    <t>DEANT -DEANT (DIEPO) -DEANT (DIRAN)</t>
  </si>
  <si>
    <t xml:space="preserve">UT-18 - UT-19  - UT-20  </t>
  </si>
  <si>
    <t>DEANT (ESMAD) - DEANT (DIRAN)</t>
  </si>
  <si>
    <t>12-7-10098-22</t>
  </si>
  <si>
    <t>SAN AGUSTIN EVENTOS Y TURISMO S.A.S</t>
  </si>
  <si>
    <t>FV1592- FV1635-FV1636- FV 1637 + NC 733</t>
  </si>
  <si>
    <t>LA PREVISORA S.A.
 COMPAÑIA DE SEGUROS</t>
  </si>
  <si>
    <t>163522  - 163822</t>
  </si>
  <si>
    <t>MEVAL - DEANT</t>
  </si>
  <si>
    <t>YAYA 308  - YAYA 309 + ND 18 + NC 2-7</t>
  </si>
  <si>
    <t xml:space="preserve">MEVAL - ESCER </t>
  </si>
  <si>
    <t>12-2-10101-22</t>
  </si>
  <si>
    <t>DIEGO LOPEZ S.A.S</t>
  </si>
  <si>
    <t>FECC102234</t>
  </si>
  <si>
    <t xml:space="preserve">ECCO146121 - ECCO146318 - ECCO146122 - ECCO146149 </t>
  </si>
  <si>
    <t>06-2-10144-22 DIRAF</t>
  </si>
  <si>
    <t>NUEVA ERA SOLUCIONES SAS</t>
  </si>
  <si>
    <t>NES3911</t>
  </si>
  <si>
    <t>165322-165422</t>
  </si>
  <si>
    <t xml:space="preserve">MEVAL - ESCER - REGION </t>
  </si>
  <si>
    <t>EDSS-763</t>
  </si>
  <si>
    <t>12--8-10089-22</t>
  </si>
  <si>
    <t>201677</t>
  </si>
  <si>
    <t>UT-21</t>
  </si>
  <si>
    <t>ECCO146434 - ECCO146432</t>
  </si>
  <si>
    <t>12-7-10085-22</t>
  </si>
  <si>
    <t>FREDY MARTINEZ MERCADO</t>
  </si>
  <si>
    <t>FM148</t>
  </si>
  <si>
    <t>12-5-10102-22</t>
  </si>
  <si>
    <t>03-501438 -  03-501441  - 03-501435 - 03-501437- 03-501436</t>
  </si>
  <si>
    <t>MEVAL - DEANT - ESCER - REGION</t>
  </si>
  <si>
    <t>FE2869 - NC2-147</t>
  </si>
  <si>
    <t>TP-24454 - NC 2-267</t>
  </si>
  <si>
    <t>FE3891 - NC054</t>
  </si>
  <si>
    <t>FM-151</t>
  </si>
  <si>
    <t>ASEA-6763- NC833  - ASEA-6772 - ASEA-6773 - NC836 - ASEA-6775 - NC 835 - ASEA-6769 - NC837</t>
  </si>
  <si>
    <t>MEVAL - BIESO COSDO - REGION 6 - DEANT</t>
  </si>
  <si>
    <t xml:space="preserve">12-2-10104-22 </t>
  </si>
  <si>
    <t>MICROCINCO SAS</t>
  </si>
  <si>
    <t>MICR-405</t>
  </si>
  <si>
    <t>ECCO146682 - ECCO146828 - ECCO146466 - ECCO146569</t>
  </si>
  <si>
    <t>ECCO146467</t>
  </si>
  <si>
    <t>FE-453 - FE-454</t>
  </si>
  <si>
    <t>LA PREVISORA S.A. COMPAÑIA DE SEGUROS</t>
  </si>
  <si>
    <t xml:space="preserve">FE425 - NC44 - FE436 </t>
  </si>
  <si>
    <t>142522 - 142622</t>
  </si>
  <si>
    <t>ASEA-6503</t>
  </si>
  <si>
    <t>DEANT DINCO</t>
  </si>
  <si>
    <t>12-8-10060-22</t>
  </si>
  <si>
    <t xml:space="preserve">GUILLERMO LEON GAVIRIA GONZALEZ Y/O EDS LA CRISTALINA  </t>
  </si>
  <si>
    <t>FEV483</t>
  </si>
  <si>
    <t>12-8-10065-22</t>
  </si>
  <si>
    <t>HERLIMA SAS</t>
  </si>
  <si>
    <t>TP-24025</t>
  </si>
  <si>
    <t>12-8-10031-22</t>
  </si>
  <si>
    <t>ESTACIONES DE SERVICIO LOS OSOS S.A.S.</t>
  </si>
  <si>
    <t>FEG35153</t>
  </si>
  <si>
    <t>12-8-10066-22</t>
  </si>
  <si>
    <t>EDSS-732</t>
  </si>
  <si>
    <t>12-8-10063-22</t>
  </si>
  <si>
    <t>FE3713 - NCC051</t>
  </si>
  <si>
    <t>12-8-10062-22</t>
  </si>
  <si>
    <t>ORIENTE PETROLERO S.A.S</t>
  </si>
  <si>
    <t>FE6024</t>
  </si>
  <si>
    <t>ASEA-6572</t>
  </si>
  <si>
    <t>12-8-10033-22</t>
  </si>
  <si>
    <t>ESTACION DE GASOLINA SAN CARLOS S.A.S.</t>
  </si>
  <si>
    <t>SFET583</t>
  </si>
  <si>
    <t>12-8-10067-22</t>
  </si>
  <si>
    <t>FE-2767</t>
  </si>
  <si>
    <t>SAN AGUSTIN EVENTOS Y TURISMO</t>
  </si>
  <si>
    <t>FV 1567</t>
  </si>
  <si>
    <t>12-8-10032-22</t>
  </si>
  <si>
    <t>RAUL ALBERTO GOMEZ DUQUE/ TERPEL MARINILLA</t>
  </si>
  <si>
    <t>FE6219</t>
  </si>
  <si>
    <t>12-8-10061-22</t>
  </si>
  <si>
    <t>FE6223</t>
  </si>
  <si>
    <t>12-8-10064-22</t>
  </si>
  <si>
    <t>FV 201641</t>
  </si>
  <si>
    <t>INDUSTRIAS ALIMENTICIAS ENRIPAN S.A.S.</t>
  </si>
  <si>
    <t>FE1900 - NC002-1311 - FE1901 - FE1917</t>
  </si>
  <si>
    <t xml:space="preserve"> 152122  - 152222 </t>
  </si>
  <si>
    <t xml:space="preserve">UT 12 </t>
  </si>
  <si>
    <t>UTSM-6</t>
  </si>
  <si>
    <t xml:space="preserve"> DEANT (SETRA)</t>
  </si>
  <si>
    <t>TSF-150 - NC-002-15</t>
  </si>
  <si>
    <t>FACE336</t>
  </si>
  <si>
    <t>FE 52</t>
  </si>
  <si>
    <t xml:space="preserve"> UTSM-8</t>
  </si>
  <si>
    <t>12-8-10059-22</t>
  </si>
  <si>
    <t>GONZALEZ TORRES ARIOLFO ASDRUBAL</t>
  </si>
  <si>
    <t>PM5995 - NCMV00V2-3</t>
  </si>
  <si>
    <t>12-8-10093-22</t>
  </si>
  <si>
    <t>FEV501</t>
  </si>
  <si>
    <t xml:space="preserve"> UT-8</t>
  </si>
  <si>
    <t>DEANT (SETRA)</t>
  </si>
  <si>
    <t>FV1582 -  FV1583 + NC 711 - FV1584 - FV1585 - FV1590 - FV1596 - FV1598 - FV1599</t>
  </si>
  <si>
    <t>SFET598</t>
  </si>
  <si>
    <t xml:space="preserve">UT 15 </t>
  </si>
  <si>
    <t>12-8-10099-22</t>
  </si>
  <si>
    <t>FEG36058</t>
  </si>
  <si>
    <t>YAYA307 - YAYA 305 - YAYA 296</t>
  </si>
  <si>
    <t xml:space="preserve">160822 - 160922 - 161022 </t>
  </si>
  <si>
    <t>161522 -  161622</t>
  </si>
  <si>
    <t>70SO107343 - 70SO107361 - 70SO108854 - 70SO109783 - 70SO110211 - 70SO112356 - 70SO112470 - 70SO112512 - 70SO112514 - 70SO112517 - 70SO112520 - 70SO112534 - 70SO113382 - 70SO113383 - 70SO113384 - 70SO113385 - 70SO113387 - 70SO113388 - 70SO113390 - 70SO113391 - 70SO113392- 70SO113393 - 70SO113394- 70SO113395 - 70SO113396- 70SO113397 - 70SO113398- 70SO113402 - 70SO113403 - 70SO113410- 70SO113411 - 70SO113412- 70SO113413- 70SO113414 - 70SO113415 - 70SO113416- 70SO113417- 70SO113418 - 70SO113419 - 70SO113420- 70SO113423- 70SO113426 -70SO113427 - 70SO113428- 70SO113430- 70SO113433 - 70SO113434 - 70SO113435 - 70SO113436  - 70SO113437 - 70SO113438- 70SO113451 - 70SO113464- 70SO115926- 70SO115935 - 70SO115936- 70SO116049- 70SO116066 - 70SO116108- 70SO116109- 70SO116110 - 70SO116154 - 70SO116579 - 70SO116580 - 70SO116581 - 70SO116587 -70SO116628 - 70SO116629 - 70SO116634 - 70SO116645 - 70SO107258 - 70SO110275 - 70SO112524 - 70SO112559 - 70SO112562 - 70SO112567 - 70SO112930 - 70SO113404 - 70SO113405 - 70SO113406 - 70SO113407 - 70SO113408 - 70SO113409 - 70SO113421 - 70SO113422 - 70SO113424 - 70SO113425 - 70SO113429 - 70SO113431 - 70SO113432 - 70SO113439 - 70SO113440 - 70SO113469 - 70SO116002 - 70SO116003 - 70SO116004 - 70SO116005 - 70SO116006 - 70SO116007 - 70SO116008 - 70SO116009 - 70SO116011 - 70SO116012 - 70SO116015 - 70SO116016 - 70SO116017 - 70SO116020 - 70SO116022 - 70SO116024 - 70SO116026- 70SO116027 - 70SO116044 - 70SO116046- 70SO116054 - 70SO116055 - 70SO116057- 70SO116058 - 70SO116061 - 70SO116065 - 70SO116071- 70SO116073 - 70SO116593 - 70SO116600</t>
  </si>
  <si>
    <t>FE 58</t>
  </si>
  <si>
    <t>UTSM-17 - UTSM-15</t>
  </si>
  <si>
    <t>MEVAL - DEANT (SETRA)</t>
  </si>
  <si>
    <t>UT-17</t>
  </si>
  <si>
    <t>FV1629  - FV1630 + NC 725 - FV 1631</t>
  </si>
  <si>
    <t xml:space="preserve">MEVAL </t>
  </si>
  <si>
    <t xml:space="preserve">70SO116146 - 70SO116067 - 70SO116152 - 70SO116025 - 70SO116019 - 70SO116018 - 70SO116013 - 70SO116014 - 70SO116594 - 70SO116592 - 70SO116023 - 70SO116111 - 70SO116150 - 70SO116112 - 70SO116010 - 70SO116021 - 70SO116591 - 70SO116649 - 70SO116621 - 70SO116626 - </t>
  </si>
  <si>
    <t>163922 - 164122</t>
  </si>
  <si>
    <t>12-8-10090-22</t>
  </si>
  <si>
    <t xml:space="preserve">ORIENTE PETROLERO S.A.S </t>
  </si>
  <si>
    <t>FE6587</t>
  </si>
  <si>
    <t>FEG36289</t>
  </si>
  <si>
    <t>FEV508</t>
  </si>
  <si>
    <t>12-2-10104-22</t>
  </si>
  <si>
    <t>MICR-402</t>
  </si>
  <si>
    <t>12-8-10087-22</t>
  </si>
  <si>
    <t>RAUL ALBERTO GOMEZ DUQUE</t>
  </si>
  <si>
    <t>FE6526 - NC189</t>
  </si>
  <si>
    <r>
      <t>70SO108867 - 70SO108883 - 70SO108885 - 70SO109784 - 70SO110198 - 70SO110209 - 70SO110210 - 70SO110220 - 70SO110221- 70SO110222 - 70SO110269 - 70SO110271 - 70SO110272 - 70SO110273 - 70SO110274 - 70SO110277 - 70SO110278 - 70SO110281 - 70SO110282 - 70SO110284 - 70SO110285 - 70SO110287 - 70SO110288 - 70SO110313 - 70SO110314 - 70SO111277 - 70SO111568 - 70SO111574 - 70SO111580- 70SO111582 - 70SO111587 - 70SO111592 - 70SO111594 - 70SO112351 - 70SO112444 - 70SO112447 - 70SO112448 - 70SO112450 - 70SO112452 - 70SO112453- 70SO112454 - 70SO112455 - 70SO112457 - 70SO112474-70SO112477 - 70SO112480 - 70SO112482 - 70SO112486-70SO112487 - 70SO112488 - 70SO112489 - 70SO112490-70SO112491 - 70SO112492 - 70SO112494 - 70SO112495-70SO112496 - 70SO112498 - 70SO112500 - 70SO112646-70SO112781 - 70SO112822 - 70SO112823 - 70SO112826 - 70SO112827 - 70SO112829 - 70SO112831 - 70SO112834 - 70SO112838 - 70SO112841 - 70SO112842 - 70SO112846 - 70SO112848 - 70SO112854 - 70SO112855 - 70SO112857 - 70SO112858 - 70SO112864 - 70SO112865 - 70SO112868 - 70SO112870 - 70SO112874 - 70SO112875 - 70SO112876 - 70SO112879 - 70SO112880 - 70SO112881 - 70SO112886 - 70SO112887 - 70SO112896 - 70SO112898 - 70SO112900 - 70SO112902 - 70SO112919 - 70SO112926 - 70SO113253 - 70SO113341 - 70SO1133</t>
    </r>
    <r>
      <rPr>
        <sz val="11"/>
        <rFont val="Calibri"/>
        <family val="2"/>
        <scheme val="minor"/>
      </rPr>
      <t xml:space="preserve">54 - 70SO107416 -  70SO108853 - 70SO108855 - 70SO108857 - 70SO108866 - 70SO108881 - 70SO108884 - 70SO110205 - 70SO110207 - 70SO110208 - 70SO110276 - 70SO110312 - 70SO111272 - 70SO111276 - 70SO111279 - 70SO111284 - 70SO111286 - 70SO111289 - 70SO111591 - 70SO112308 - 70SO112311- 70SO112316 - 70SO112318 - 70SO112320 -  70SO112322 - 70SO112325 - 70SO112327 - 70SO112329 - 70SO112333 - 70SO112335 - 70SO112336- 70SO112337 - 70SO112339 - 70SO112340 - 70SO112343 - 70SO112346 - 70SO112348 - 70SO112350 - 70SO112353 - 70SO112355 - 70SO112357 - 70SO112359 - 70SO112364 - 70SO112366 - 70SO112370 - 70SO112371 - 70SO112372 -  70SO112375 - 70SO112377 - 70SO112379 - 70SO112381 - 70SO112382 - 70SO112384 - 70SO112385 - 70SO112387 - 70SO112392 - 70SO112394 - 70SO112395 - 70SO112401 - 70SO112832 - 70SO112833 - 70SO112885 </t>
    </r>
  </si>
  <si>
    <t>12-8-10086-22</t>
  </si>
  <si>
    <t>EDS-1294 - NC27 -ESD-1302</t>
  </si>
  <si>
    <t>ASEA-6765</t>
  </si>
  <si>
    <t>12-8-10092-22</t>
  </si>
  <si>
    <t>ARIOLFO ASDRUBAL GONZALES TORRES Y/O ESTACION DE SERVICIO EL OASIS</t>
  </si>
  <si>
    <t>PM6161 - PM6141 - PM6158 - PM6159 - PM6160 - PM6162</t>
  </si>
  <si>
    <t>ASEA-6768</t>
  </si>
  <si>
    <r>
      <t>70SO110310 - 70SO112535 - 70SO112538 - 70SO112539 - 70SO112547 - 70SO112549 - 70SO112566 - 70SO112568 - 70SO112571 - 70SO112572 - 70SO112578 - 70SO112580 - 70SO112595 - 70SO1125</t>
    </r>
    <r>
      <rPr>
        <sz val="11"/>
        <rFont val="Calibri"/>
        <family val="2"/>
        <scheme val="minor"/>
      </rPr>
      <t>99 - 70SO112613 - 70SO112622 - 70SO112623 - 70SO112624 - 70SO112625 - 70SO112626 - 70SO112628 - 70SO112629 - 70SO112631 - 70SO112634 - 70SO112637 - 70SO112638 - 70SO112641 - 70SO112644 - 70SO112645 - 70SO112648 - 70SO112649 - 70SO112650 - 70SO112653- 70SO112654 - 70SO112656 - 70SO112657 - 70SO112660 - 70SO112661 - 70SO112691 - 70SO112718 - 70SO112720 - 70SO112724 - 70SO112738 - 70SO112742 - 70SO112746 - 70SO112748 - 70SO112763 - 70SO112777 - 70SO112778 - 70SO112780 - 70SO112817 - 70SO113355</t>
    </r>
  </si>
  <si>
    <t>ECCO146688 - ECCO146753</t>
  </si>
  <si>
    <t>060 BIESO</t>
  </si>
  <si>
    <t>061 BIESO</t>
  </si>
  <si>
    <t>062 BIESO</t>
  </si>
  <si>
    <t>063 BIESO</t>
  </si>
  <si>
    <t>064 BIESO</t>
  </si>
  <si>
    <t>065 BIESO</t>
  </si>
  <si>
    <t>066 BIESO</t>
  </si>
  <si>
    <t>067 BIESO</t>
  </si>
  <si>
    <t>068 BIESO</t>
  </si>
  <si>
    <t>069 BIESO</t>
  </si>
  <si>
    <t>070 BIESO</t>
  </si>
  <si>
    <t>071 BIESO</t>
  </si>
  <si>
    <t>072 BIESO</t>
  </si>
  <si>
    <t>073 BIESO</t>
  </si>
  <si>
    <t>074 BIESO</t>
  </si>
  <si>
    <t>075 BIESO</t>
  </si>
  <si>
    <t>076 BIESO</t>
  </si>
  <si>
    <t>077 BIESO</t>
  </si>
  <si>
    <t>ASEA-6492</t>
  </si>
  <si>
    <t>BIESO CEVCI</t>
  </si>
  <si>
    <t>ASEA-6461 - ASEA-6441</t>
  </si>
  <si>
    <t>BIESO CEVHO - BIESO HOPAS</t>
  </si>
  <si>
    <t>12-7-10074-21</t>
  </si>
  <si>
    <t>INDUSTRIAS ALIMENTICIAS ENRIPAN SAS</t>
  </si>
  <si>
    <t>FE1884</t>
  </si>
  <si>
    <t xml:space="preserve">FE812 - FE812 </t>
  </si>
  <si>
    <t>BIESO COSDO - BIESO CEVHO - CEVCI</t>
  </si>
  <si>
    <t xml:space="preserve">FE-373  NCE FE-133 </t>
  </si>
  <si>
    <t>FE1884 - NC002-1312</t>
  </si>
  <si>
    <t>12-2-10103-22</t>
  </si>
  <si>
    <t>INDRUSTRIAS ALIMENTICIAS ENRIPAN</t>
  </si>
  <si>
    <t>FE1933</t>
  </si>
  <si>
    <t>BIENESTAR SOCIAL SAFAP</t>
  </si>
  <si>
    <t>FACE338  - FACE339</t>
  </si>
  <si>
    <t>BIESO CEVHO - CEVCI - BIESO COSDO</t>
  </si>
  <si>
    <t>FE1935</t>
  </si>
  <si>
    <t>FE1937</t>
  </si>
  <si>
    <t xml:space="preserve">BIENESTAR SOCIAL SAFAP </t>
  </si>
  <si>
    <t>FV1586 + NC 712;   FV1587+ NC 713</t>
  </si>
  <si>
    <t>FE1936</t>
  </si>
  <si>
    <t>12-1-10075-21</t>
  </si>
  <si>
    <t>INMOBILIARIA LA 30 S.A.S</t>
  </si>
  <si>
    <t>BELE252051</t>
  </si>
  <si>
    <t>12-7-10097-22</t>
  </si>
  <si>
    <t xml:space="preserve"> FE1945</t>
  </si>
  <si>
    <t>FV1628 FV1647+ ND 727+ FV1632 + FV1633+ FV1634 FV1638- FV1639-FV1640-FV1646+ NC 728</t>
  </si>
  <si>
    <t xml:space="preserve">162722 - 162822 </t>
  </si>
  <si>
    <t xml:space="preserve">BIENESTAR SOCIAL SAFAP - MEVAL - DEANT - REGION  </t>
  </si>
  <si>
    <t>YESID ALDEMAR YURGARY ARRIAGA</t>
  </si>
  <si>
    <t>YAYA 310</t>
  </si>
  <si>
    <t>BIESO VIVIENDA FISCAL MEVAL</t>
  </si>
  <si>
    <t xml:space="preserve">FV1593 - FV1641 - FV1642 - FV1644 - NC 730 </t>
  </si>
  <si>
    <t xml:space="preserve">169522 -  169622 </t>
  </si>
  <si>
    <t>FM146- FM147</t>
  </si>
  <si>
    <t>ASEA-6770</t>
  </si>
  <si>
    <t>172422 </t>
  </si>
  <si>
    <t>FM149- FM1150</t>
  </si>
  <si>
    <t>ASEA-6771</t>
  </si>
  <si>
    <t>ASEA-6764</t>
  </si>
  <si>
    <t>BIESO CEVHO</t>
  </si>
  <si>
    <t>12-7-10001-22</t>
  </si>
  <si>
    <t xml:space="preserve">JUAN EDILBERTO RENDON ANGEL </t>
  </si>
  <si>
    <t>CC 010</t>
  </si>
  <si>
    <t>12-7-10003-22</t>
  </si>
  <si>
    <t>JENNYFER RESTREPO ALVAREZ</t>
  </si>
  <si>
    <t>CC 011</t>
  </si>
  <si>
    <t>DINCO DEANT</t>
  </si>
  <si>
    <t>70SO111280 - 70SO111283 - 70SO111288 - 70SO111589 - 70SO112296 - 70SO112309 - 70SO112310 - 70SO112312 - 70SO112314 - 70SO112315 - 70SO112317 - 70SO112319 - 70SO112321 - 70SO112323 - 70SO112324 - 70SO112326 - 70SO112328 - 70SO112330 - 70SO112331 - 70SO112332 - 70SO112334 - 70SO112338 - 70SO112341 - 70SO112342 - 70SO112344 - 70SO112345 - 70SO112347 - 70SO112349 - 70SO112352 - 70SO112354 - 70SO112358 - 70SO112360 - 70SO112361 - 70SO112362 - 70SO112363 - 70SO112365 - 70SO112367 - 70SO112368 - 70SO112369 - 70SO112373 - 70SO112374 - 70SO112376 - 70SO112380 - 70SO112383 - 70SO112386- 70SO112388 - 70SO112389 - 70SO112390 - 70SO112391 - 70SO112393 - 70SO112396 - 70SO112397 - 70SO112398 - 70SO112399 - 70SO112400 - 70SO112408 - 70SO112411 - 70SO112412 -70SO112413 - 70SO112414 - 70SO112415 - 70SO112417 -70SO112422 - 70SO112423 - 70SO112425 - 70SO112426 -70SO112427 - 70SO112428 - 70SO112429- 70SO112430 - 70SO112431 - 70SO112432 - 70SO112433 - 70SO112434 -70SO112437 - 70SO112438 - 70SO112440 - 70SO112441 -70SO112461 - 70SO112465 - 70SO112466 - 70SO112468 -70SO112471 - 70SO112473 - 70SO112481- 70SO112485 - 70SO112502 - 70SO112504- 70SO112510 - 70SO112511 - 70SO112516- 70SO112522 -70SO112528 - 70SO112530- 70SO112532 -70SO112533 - 70SO112536- 70SO112537 - 70SO112630 - 70SO112673- 70SO112677 - 70SO112678 - 70SO112679- 70SO112680 -70SO112681 - 70SO112682- 70SO112683 -70SO112685 - 70SO112686- 70SO112687 -70SO112688 -70SO112689 - 70SO112690- 70SO112693 - 70SO112695 -70SO112696 - 70SO112698- 70SO112699 -70SO112700 - 70SO112701- 70SO112706 - 70SO112707 - 70SO112708- 70SO112709 - 70SO112710 - 70SO112711- 70SO112713 - 70SO112716 - 70SO112719- 70SO112723 - 70SO112726 - 70SO112729- 70SO112730 -  70SO112732 - 70SO112733 - 70SO112736 - 70SO112737 - 70SO112740 - 70SO112744 - 70SO112753 - 70SO112755 - 70SO112757 - 70SO112758 - 70SO112759 - 70SO112764 - 70SO112765 - 70SO112766 - 70SO112769 - 70SO112774 -  70SO112775 - 70SO112782 - 70SO112792 - 70SO112793 - 70SO112804 - 70SO112805 - 70SO112815 - 70SO112821 - 70SO112824 - 70SO112828 - 70SO112839 - 70SO112850 - 70SO112851 - 70SO112852 - 70SO112863 - 70SO112869 - 70SO112872 - 70SO112882 - 70SO112883 - 70SO112884 -70SO112889 - 70SO112890 - 70SO112892 - 70SO112895 - 70SO112903 - 70SO112904 - 70SO112912 - 70SO112913 - 70SO112915 -70SO112921 -70SO113283 - 70SO113284 - 70SO113287 - 70SO113289 - 70SO113378 - 70SO112847 - 70SO113254 - 70SO113256 - 70SO110223 -70SO110270 - 70SO110279 - 70SO110283- 70SO110286 - 70SO110309 - 70SO110311- 70SO111258 - 70SO111567 - 70SO111569- 70SO111571 - 70SO111579 - 70SO111581- 70SO112442 -  70SO112443 - 70SO112445 - 70SO112446 - 70SO112449 - 70SO112451 - 70SO112459 - 70SO112475 - 70SO112476 - 70SO112479 - 70SO112483 - 70SO112493 - 70SO112497 - 70SO112499 - 70SO112501 - 70SO112523 - 70SO112525 -  70SO112529 - 70SO112531 - 70SO112542 - 70SO112543 - 70SO112544 - 70SO112545 - 70SO112548 - 70SO112550 - 70SO112551 - 70SO112552 - 70SO112553 - 70SO112554- 70SO112555 - 70SO112556 - 70SO112557 - 70SO112558 - 70SO112560- 70SO112561 - 70SO112563 - 70SO112564-70SO112565 - 70SO112569 - 70SO112570 - 70SO112573 - 70SO112574 - 70SO112575 - 70SO112576 - 70SO112577 - 70SO112579 - 70SO112581 - 70SO112582 - 70SO112583 - 70SO112584 -70SO112585- 70SO112586 - 70SO112587- 70SO112588 - 70SO112589- 70SO112590 - 70SO112591 -70SO112592- 70SO112593 - 70SO112594- 70SO112596 - 70SO112597- 70SO112598 - 70SO112600 -70SO112601 -70SO112602- 70SO112603 - 70SO112604- 70SO112605 - 70SO112606- 70SO112607- 70SO112608 -70SO112609 - 70SO112610- 70SO112611 - 70SO112612- 70SO112614- 70SO112615 -70SO112616 - 70SO112617- 70SO112618 - 70SO112619- 70SO112620- 70SO112621 -70SO112627 - 70SO112632- 70SO112633 - 70SO112635- 70SO112636- 70SO112639 - 70SO112640 -70SO112642 -70SO112643- 70SO112647 - 70SO112651- 70SO112652 - 70SO112655- 70SO112658- 70SO112659 -70SO112662 - 70SO112663- 70SO112664 - 70SO112665- 70SO112666- 70SO112667 -70SO112668 - 70SO112669- 70SO112670 - 70SO112671- 70SO112672- 70SO112674 -70SO112675 - 70SO112704- 70SO112705 - 70SO112721- 70SO112722- 70SO112725 -70SO112727- 70SO112728 - 70SO112734- 70SO112735- 70SO112743 -70SO112745- 70SO112747 - 70SO112749- 70SO112750- 70SO112752 -70SO112770- 70SO112776 - 70SO112784- 70SO112786- 70SO112787 -70SO112797- 70SO112799 - 70SO112806- 70SO112809- 70SO112811 -70SO112812- 70SO112814- 70SO112819 -70SO112820- 70SO112825- 70SO112836 -70SO112843- 70SO112856- 70SO112859 -70SO112860- 70SO112861- 70SO112862 -70SO112866 - 70SO112867- 70SO112871 -70SO112873- 70SO112877- 70SO112878 - 70SO112888- 70SO112891 -70SO112897- 70SO112901 - 70SO112907 - 70SO112908- 70SO112909 -70SO112911- 70SO112918- 70SO112923 - 70SO112928- 70SO112929- 70SO113356</t>
  </si>
  <si>
    <t>70SO116578 - 70SO116651 - 70SO116602 - 70SO116627 - 70SO116589 - 70SO116599 - 70SO116585 - 70SO115925</t>
  </si>
  <si>
    <r>
      <t>70SO112754 - 70SO112756 - 70SO112779 - 70SO112783 - 70SO112788 - 70SO112790 - 70SO112791 - 70SO112794 - 70SO112795 - 70SO112796 - 70SO112798 - 70SO112800 - 70SO112801 - 70SO112802 - 70SO112803 - 70SO112807 - 70SO112810 - 70SO112813 - 70SO112816 - 70SO112817 - 70SO112844 - 70SO113293 -  70SO113353</t>
    </r>
    <r>
      <rPr>
        <sz val="11"/>
        <rFont val="Calibri"/>
        <family val="2"/>
        <scheme val="minor"/>
      </rPr>
      <t xml:space="preserve"> - 70SO113355 -</t>
    </r>
    <r>
      <rPr>
        <sz val="11"/>
        <color theme="1"/>
        <rFont val="Calibri"/>
        <family val="2"/>
        <scheme val="minor"/>
      </rPr>
      <t xml:space="preserve"> 70SO112402 - 70SO112403 - 70SO112404  - 70SO112405 - 70SO112406 - 70SO112407 - 70SO112409  - 70SO112410 -70SO112416 - 70SO112418 - 70SO112419  - 70SO112420 -70SO112421 - 70SO112424 - 70SO112435  - 70SO112436 -70SO112439 - 70SO112456 - 70SO112458  - 70SO112460 -70SO112462 - 70SO112463 - 70SO112464  - 70SO112467 -70SO112469 - 70SO112472 - 70SO112478  - 70SO112484 -70SO112503 - 70SO112506 - 70SO112507  - 70SO112508 -70SO112509 - 70SO112513 - 70SO112515  - 70SO112518 -70SO112519 - 70SO112521 - 70SO112526  - 70SO112527 -70SO112540 - 70SO112541 - 70SO112546  - 70SO112676 -70SO112684 - 70SO112692 - 70SO112694  - 70SO112697 -70SO112702 - 70SO112703 - 70SO112712  - 70SO112714 -70SO112715 - 70SO112717 - 70SO112731  - 70SO11812739 -70SO112741 - 70SO112751 - 70SO112760  - 70SO112761 -70SO112762 - 70SO112767 - 70SO112768  - 70SO112771 - 70SO112772  - 70SO112773 -70SO112785 - 70SO112789 - 70SO112808  - 70SO112818 - 70SO112830  - 70SO112835 - 70SO112837  - 70SO112840 - 70SO112845  - 70SO112849 - 70SO112853  - 70SO112893 - 70SO112894  - 70SO112899 - 70SO112905  - 70SO112906 - 70SO112910  - 70SO112914 - 70SO112916  - 70SO112917 - 70SO112920 - 70SO112922  - 70SO112924 - 70SO112925  - 70SO112927 - 70SO113252  - 70SO113255 - 70SO113278  - 70SO113280 - 70SO113281  - 70SO113282 - 70SO113285  - 70SO113286 - 70SO113288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</si>
  <si>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</si>
  <si>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</si>
  <si>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</si>
  <si>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</si>
  <si>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</si>
  <si>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</si>
  <si>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</si>
  <si>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</si>
  <si>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</si>
  <si>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</si>
  <si>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</si>
  <si>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</si>
  <si>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03-501438 - 03-501441 - 03-501435 - 03-501437 - 03-501436</t>
  </si>
  <si>
    <t xml:space="preserve">CSF </t>
  </si>
  <si>
    <t xml:space="preserve"> FE3891 - NC054</t>
  </si>
  <si>
    <t>FE-453 - FE-454 - FE-452 + NC 138 - FE-447</t>
  </si>
  <si>
    <t>70SO112754 - 70SO112756 - 70SO112779 - 70SO112783 - 70SO112788 - 70SO112790 - 70SO112791 - 70SO112794 - 70SO112795 - 70SO112796 - 70SO112798 - 70SO112800 - 70SO112801 - 70SO112802 - 70SO112803 - 70SO112807 - 70SO112810 - 70SO112813 - 70SO112816 - 70SO112817 - 70SO112844 - 70SO113293 -  70SO113353 - 70SO113355 - 70SO112402 - 70SO112403 - 70SO112404  - 70SO112405 - 70SO112406 - 70SO112407 - 70SO112409  - 70SO112410 -70SO112416 - 70SO112418 - 70SO112419  - 70SO112420 -70SO112421 - 70SO112424 - 70SO112435  - 70SO112436 -70SO112439 - 70SO112456 - 70SO112458  - 70SO112460 -70SO112462 - 70SO112463 - 70SO112464  - 70SO112467 -70SO112469 - 70SO112472 - 70SO112478  - 70SO112484 -70SO112503 - 70SO112506 - 70SO112507  - 70SO112508 -70SO112509 - 70SO112513 - 70SO112515  - 70SO112518 -70SO112519 - 70SO112521 - 70SO112526  - 70SO112527 -70SO112540 - 70SO112541 - 70SO112546  - 70SO112676 -70SO112684 - 70SO112692 - 70SO112694  - 70SO112697 -70SO112702 - 70SO112703 - 70SO112712  - 70SO112714 -70SO112715 - 70SO112717 - 70SO112731  - 70SO11812739 -70SO112741 - 70SO112751 - 70SO112760  - 70SO112761 -70SO112762 - 70SO112767 - 70SO112768  - 70SO112771 - 70SO112772  - 70SO112773 -70SO112785 - 70SO112789 - 70SO112808  - 70SO112818 - 70SO112830  - 70SO112835 - 70SO112837  - 70SO112840 - 70SO112845  - 70SO112849 - 70SO112853  - 70SO112893 - 70SO112894  - 70SO112899 - 70SO112905  - 70SO112906 - 70SO112910  - 70SO112914 - 70SO112916  - 70SO112917 - 70SO112920 - 70SO112922  - 70SO112924 - 70SO112925  - 70SO112927 - 70SO113252  - 70SO113255 - 70SO113278  - 70SO113280 - 70SO113281  - 70SO113282 - 70SO113285  - 70SO113286 - 70SO113288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</si>
</sst>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8" fontId="21" fillId="0" borderId="13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 wrapText="1"/>
    </xf>
    <xf numFmtId="49" fontId="0" fillId="35" borderId="1" xfId="0" applyNumberFormat="1" applyFill="1" applyBorder="1" applyAlignment="1">
      <alignment horizontal="center" vertical="center" wrapText="1"/>
    </xf>
    <xf numFmtId="14" fontId="0" fillId="35" borderId="1" xfId="0" applyNumberForma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1" xfId="1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3" fontId="1" fillId="2" borderId="16" xfId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3" fontId="1" fillId="2" borderId="20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7" xfId="1" applyNumberFormat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3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9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0" fillId="34" borderId="12" xfId="1" applyNumberFormat="1" applyFont="1" applyFill="1" applyBorder="1" applyAlignment="1">
      <alignment horizontal="center" vertical="center" wrapText="1"/>
    </xf>
    <xf numFmtId="44" fontId="0" fillId="34" borderId="1" xfId="1" applyNumberFormat="1" applyFont="1" applyFill="1" applyBorder="1" applyAlignment="1">
      <alignment horizontal="center" vertical="center" wrapText="1"/>
    </xf>
    <xf numFmtId="44" fontId="21" fillId="0" borderId="13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44" fontId="0" fillId="34" borderId="27" xfId="1" applyNumberFormat="1" applyFont="1" applyFill="1" applyBorder="1" applyAlignment="1">
      <alignment horizontal="center" vertical="center" wrapText="1"/>
    </xf>
    <xf numFmtId="0" fontId="0" fillId="0" borderId="27" xfId="1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14" fontId="0" fillId="35" borderId="27" xfId="0" applyNumberFormat="1" applyFill="1" applyBorder="1" applyAlignment="1">
      <alignment horizontal="center" vertical="center" wrapText="1"/>
    </xf>
    <xf numFmtId="44" fontId="0" fillId="34" borderId="27" xfId="156" applyFont="1" applyFill="1" applyBorder="1" applyAlignment="1">
      <alignment horizontal="center" vertical="center" wrapText="1"/>
    </xf>
    <xf numFmtId="0" fontId="0" fillId="0" borderId="27" xfId="1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6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44" fontId="1" fillId="2" borderId="30" xfId="156" applyFont="1" applyFill="1" applyBorder="1" applyAlignment="1">
      <alignment horizontal="center" vertical="center" wrapText="1"/>
    </xf>
    <xf numFmtId="43" fontId="1" fillId="2" borderId="30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0" fontId="19" fillId="0" borderId="26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35" borderId="11" xfId="1" applyNumberFormat="1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justify" vertical="center" wrapText="1"/>
    </xf>
    <xf numFmtId="49" fontId="19" fillId="0" borderId="1" xfId="0" applyNumberFormat="1" applyFont="1" applyBorder="1" applyAlignment="1">
      <alignment horizontal="justify" vertical="center" wrapText="1"/>
    </xf>
    <xf numFmtId="49" fontId="19" fillId="0" borderId="1" xfId="1" applyNumberFormat="1" applyFont="1" applyBorder="1" applyAlignment="1">
      <alignment horizontal="center" vertical="center" wrapText="1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135"/>
  <sheetViews>
    <sheetView zoomScaleNormal="100" workbookViewId="0">
      <pane ySplit="1" topLeftCell="A14" activePane="bottomLeft" state="frozen"/>
      <selection pane="bottomLeft" activeCell="D19" sqref="D19"/>
    </sheetView>
  </sheetViews>
  <sheetFormatPr baseColWidth="10" defaultColWidth="8.85546875" defaultRowHeight="20.25" customHeight="1" x14ac:dyDescent="0.25"/>
  <cols>
    <col min="1" max="1" width="8.85546875" customWidth="1"/>
    <col min="2" max="2" width="24.7109375" customWidth="1"/>
    <col min="3" max="3" width="45.140625" customWidth="1"/>
    <col min="4" max="4" width="84.140625" customWidth="1"/>
    <col min="5" max="5" width="19.85546875" customWidth="1"/>
    <col min="6" max="6" width="19.5703125" style="47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</cols>
  <sheetData>
    <row r="1" spans="1:12" ht="36" customHeight="1" x14ac:dyDescent="0.25">
      <c r="A1" s="74" t="s">
        <v>0</v>
      </c>
      <c r="B1" s="75" t="s">
        <v>3</v>
      </c>
      <c r="C1" s="75" t="s">
        <v>1</v>
      </c>
      <c r="D1" s="75" t="s">
        <v>2</v>
      </c>
      <c r="E1" s="75" t="s">
        <v>5</v>
      </c>
      <c r="F1" s="76" t="s">
        <v>6</v>
      </c>
      <c r="G1" s="77" t="s">
        <v>7</v>
      </c>
      <c r="H1" s="75" t="s">
        <v>4</v>
      </c>
      <c r="I1" s="75" t="s">
        <v>8</v>
      </c>
      <c r="J1" s="75" t="s">
        <v>10</v>
      </c>
      <c r="K1" s="75" t="s">
        <v>9</v>
      </c>
      <c r="L1" s="78" t="s">
        <v>11</v>
      </c>
    </row>
    <row r="2" spans="1:12" ht="24" customHeight="1" x14ac:dyDescent="0.25">
      <c r="A2" s="79">
        <v>357</v>
      </c>
      <c r="B2" s="19" t="s">
        <v>23</v>
      </c>
      <c r="C2" s="5" t="s">
        <v>24</v>
      </c>
      <c r="D2" s="5" t="s">
        <v>25</v>
      </c>
      <c r="E2" s="7">
        <v>44900</v>
      </c>
      <c r="F2" s="45">
        <v>3043298.46</v>
      </c>
      <c r="G2" s="6">
        <v>142222</v>
      </c>
      <c r="H2" s="5">
        <v>466078</v>
      </c>
      <c r="I2" s="5" t="s">
        <v>14</v>
      </c>
      <c r="J2" s="5" t="s">
        <v>26</v>
      </c>
      <c r="K2" s="2" t="s">
        <v>16</v>
      </c>
      <c r="L2" s="29"/>
    </row>
    <row r="3" spans="1:12" ht="24" customHeight="1" x14ac:dyDescent="0.25">
      <c r="A3" s="79">
        <v>358</v>
      </c>
      <c r="B3" s="2" t="s">
        <v>27</v>
      </c>
      <c r="C3" s="5" t="s">
        <v>28</v>
      </c>
      <c r="D3" s="5" t="s">
        <v>29</v>
      </c>
      <c r="E3" s="7">
        <v>44900</v>
      </c>
      <c r="F3" s="45">
        <v>2432850</v>
      </c>
      <c r="G3" s="6">
        <v>142322</v>
      </c>
      <c r="H3" s="5">
        <v>454346</v>
      </c>
      <c r="I3" s="5" t="s">
        <v>14</v>
      </c>
      <c r="J3" s="5" t="s">
        <v>30</v>
      </c>
      <c r="K3" s="2" t="s">
        <v>16</v>
      </c>
      <c r="L3" s="29"/>
    </row>
    <row r="4" spans="1:12" ht="24" customHeight="1" x14ac:dyDescent="0.25">
      <c r="A4" s="79">
        <v>359</v>
      </c>
      <c r="B4" s="2" t="s">
        <v>31</v>
      </c>
      <c r="C4" s="5" t="s">
        <v>32</v>
      </c>
      <c r="D4" s="5" t="s">
        <v>33</v>
      </c>
      <c r="E4" s="7">
        <v>44901</v>
      </c>
      <c r="F4" s="45">
        <v>5698582.2999999998</v>
      </c>
      <c r="G4" s="6">
        <v>142422</v>
      </c>
      <c r="H4" s="5">
        <v>457484</v>
      </c>
      <c r="I4" s="5" t="s">
        <v>14</v>
      </c>
      <c r="J4" s="5" t="s">
        <v>34</v>
      </c>
      <c r="K4" s="2" t="s">
        <v>16</v>
      </c>
      <c r="L4" s="29"/>
    </row>
    <row r="5" spans="1:12" ht="24" customHeight="1" x14ac:dyDescent="0.25">
      <c r="A5" s="79">
        <v>360</v>
      </c>
      <c r="B5" s="2" t="s">
        <v>35</v>
      </c>
      <c r="C5" s="5" t="s">
        <v>36</v>
      </c>
      <c r="D5" s="5" t="s">
        <v>37</v>
      </c>
      <c r="E5" s="7">
        <v>44901</v>
      </c>
      <c r="F5" s="45">
        <v>5421709.4299999997</v>
      </c>
      <c r="G5" s="6" t="s">
        <v>38</v>
      </c>
      <c r="H5" s="5">
        <v>469016</v>
      </c>
      <c r="I5" s="5" t="s">
        <v>14</v>
      </c>
      <c r="J5" s="5" t="s">
        <v>39</v>
      </c>
      <c r="K5" s="2" t="s">
        <v>16</v>
      </c>
      <c r="L5" s="29"/>
    </row>
    <row r="6" spans="1:12" ht="24" customHeight="1" x14ac:dyDescent="0.25">
      <c r="A6" s="79">
        <v>361</v>
      </c>
      <c r="B6" s="5" t="s">
        <v>40</v>
      </c>
      <c r="C6" s="5" t="s">
        <v>41</v>
      </c>
      <c r="D6" s="5" t="s">
        <v>42</v>
      </c>
      <c r="E6" s="7">
        <v>44901</v>
      </c>
      <c r="F6" s="45">
        <v>14987220</v>
      </c>
      <c r="G6" s="6">
        <v>142922</v>
      </c>
      <c r="H6" s="6">
        <v>469826</v>
      </c>
      <c r="I6" s="5" t="s">
        <v>14</v>
      </c>
      <c r="J6" s="5" t="s">
        <v>43</v>
      </c>
      <c r="K6" s="2" t="s">
        <v>16</v>
      </c>
      <c r="L6" s="29"/>
    </row>
    <row r="7" spans="1:12" ht="24" customHeight="1" x14ac:dyDescent="0.25">
      <c r="A7" s="79">
        <v>362</v>
      </c>
      <c r="B7" s="5" t="s">
        <v>44</v>
      </c>
      <c r="C7" s="5" t="s">
        <v>45</v>
      </c>
      <c r="D7" s="5" t="s">
        <v>46</v>
      </c>
      <c r="E7" s="7">
        <v>44902</v>
      </c>
      <c r="F7" s="45">
        <v>9993500.3699999992</v>
      </c>
      <c r="G7" s="6">
        <v>143022</v>
      </c>
      <c r="H7" s="5">
        <v>468089</v>
      </c>
      <c r="I7" s="5" t="s">
        <v>14</v>
      </c>
      <c r="J7" s="5" t="s">
        <v>26</v>
      </c>
      <c r="K7" s="2" t="s">
        <v>16</v>
      </c>
      <c r="L7" s="29"/>
    </row>
    <row r="8" spans="1:12" ht="24" customHeight="1" x14ac:dyDescent="0.25">
      <c r="A8" s="79">
        <v>363</v>
      </c>
      <c r="B8" s="5" t="s">
        <v>47</v>
      </c>
      <c r="C8" s="5" t="s">
        <v>45</v>
      </c>
      <c r="D8" s="5" t="s">
        <v>48</v>
      </c>
      <c r="E8" s="7">
        <v>44902</v>
      </c>
      <c r="F8" s="45">
        <v>14177795</v>
      </c>
      <c r="G8" s="6">
        <v>143122</v>
      </c>
      <c r="H8" s="5">
        <v>467852</v>
      </c>
      <c r="I8" s="5" t="s">
        <v>14</v>
      </c>
      <c r="J8" s="5" t="s">
        <v>26</v>
      </c>
      <c r="K8" s="2" t="s">
        <v>16</v>
      </c>
      <c r="L8" s="29"/>
    </row>
    <row r="9" spans="1:12" ht="24" customHeight="1" x14ac:dyDescent="0.25">
      <c r="A9" s="79">
        <v>364</v>
      </c>
      <c r="B9" s="5" t="s">
        <v>49</v>
      </c>
      <c r="C9" s="5" t="s">
        <v>50</v>
      </c>
      <c r="D9" s="5" t="s">
        <v>51</v>
      </c>
      <c r="E9" s="7">
        <v>44902</v>
      </c>
      <c r="F9" s="45">
        <v>4000000</v>
      </c>
      <c r="G9" s="6">
        <v>143222</v>
      </c>
      <c r="H9" s="5">
        <v>466961</v>
      </c>
      <c r="I9" s="5" t="s">
        <v>14</v>
      </c>
      <c r="J9" s="5" t="s">
        <v>26</v>
      </c>
      <c r="K9" s="2" t="s">
        <v>16</v>
      </c>
      <c r="L9" s="29"/>
    </row>
    <row r="10" spans="1:12" ht="24" customHeight="1" x14ac:dyDescent="0.25">
      <c r="A10" s="79">
        <v>365</v>
      </c>
      <c r="B10" s="5" t="s">
        <v>52</v>
      </c>
      <c r="C10" s="5" t="s">
        <v>53</v>
      </c>
      <c r="D10" s="5" t="s">
        <v>54</v>
      </c>
      <c r="E10" s="7">
        <v>44902</v>
      </c>
      <c r="F10" s="45">
        <v>14998760</v>
      </c>
      <c r="G10" s="6">
        <v>143322</v>
      </c>
      <c r="H10" s="5">
        <v>471812</v>
      </c>
      <c r="I10" s="5" t="s">
        <v>14</v>
      </c>
      <c r="J10" s="5" t="s">
        <v>43</v>
      </c>
      <c r="K10" s="2" t="s">
        <v>16</v>
      </c>
      <c r="L10" s="29"/>
    </row>
    <row r="11" spans="1:12" ht="24" customHeight="1" x14ac:dyDescent="0.25">
      <c r="A11" s="79">
        <v>366</v>
      </c>
      <c r="B11" s="26" t="s">
        <v>55</v>
      </c>
      <c r="C11" s="26" t="s">
        <v>56</v>
      </c>
      <c r="D11" s="26" t="s">
        <v>57</v>
      </c>
      <c r="E11" s="28">
        <v>44903</v>
      </c>
      <c r="F11" s="45">
        <v>2063724</v>
      </c>
      <c r="G11" s="30">
        <v>143722</v>
      </c>
      <c r="H11" s="26">
        <v>447317</v>
      </c>
      <c r="I11" s="5" t="s">
        <v>14</v>
      </c>
      <c r="J11" s="5" t="s">
        <v>26</v>
      </c>
      <c r="K11" s="2" t="s">
        <v>16</v>
      </c>
      <c r="L11" s="29"/>
    </row>
    <row r="12" spans="1:12" ht="24" customHeight="1" x14ac:dyDescent="0.25">
      <c r="A12" s="79">
        <v>367</v>
      </c>
      <c r="B12" s="5" t="s">
        <v>23</v>
      </c>
      <c r="C12" s="5" t="s">
        <v>24</v>
      </c>
      <c r="D12" s="5" t="s">
        <v>58</v>
      </c>
      <c r="E12" s="28">
        <v>44903</v>
      </c>
      <c r="F12" s="45">
        <v>3956701.54</v>
      </c>
      <c r="G12" s="30">
        <v>143822</v>
      </c>
      <c r="H12" s="5">
        <v>466078</v>
      </c>
      <c r="I12" s="5" t="s">
        <v>14</v>
      </c>
      <c r="J12" s="5" t="s">
        <v>26</v>
      </c>
      <c r="K12" s="2" t="s">
        <v>16</v>
      </c>
      <c r="L12" s="29"/>
    </row>
    <row r="13" spans="1:12" ht="24" customHeight="1" x14ac:dyDescent="0.25">
      <c r="A13" s="79">
        <v>368</v>
      </c>
      <c r="B13" s="5" t="s">
        <v>59</v>
      </c>
      <c r="C13" s="5" t="s">
        <v>60</v>
      </c>
      <c r="D13" s="5" t="s">
        <v>61</v>
      </c>
      <c r="E13" s="7">
        <v>44903</v>
      </c>
      <c r="F13" s="45">
        <v>19878259.739999998</v>
      </c>
      <c r="G13" s="6">
        <v>144222</v>
      </c>
      <c r="H13" s="5">
        <v>471848</v>
      </c>
      <c r="I13" s="5" t="s">
        <v>14</v>
      </c>
      <c r="J13" s="5" t="s">
        <v>62</v>
      </c>
      <c r="K13" s="2" t="s">
        <v>16</v>
      </c>
      <c r="L13" s="31"/>
    </row>
    <row r="14" spans="1:12" ht="24" customHeight="1" x14ac:dyDescent="0.25">
      <c r="A14" s="79">
        <v>369</v>
      </c>
      <c r="B14" s="5" t="s">
        <v>63</v>
      </c>
      <c r="C14" s="5" t="s">
        <v>64</v>
      </c>
      <c r="D14" s="5" t="s">
        <v>65</v>
      </c>
      <c r="E14" s="7">
        <v>44904</v>
      </c>
      <c r="F14" s="45">
        <v>79885131.840000004</v>
      </c>
      <c r="G14" s="6">
        <v>145622</v>
      </c>
      <c r="H14" s="5">
        <v>475494</v>
      </c>
      <c r="I14" s="5" t="s">
        <v>14</v>
      </c>
      <c r="J14" s="5" t="s">
        <v>66</v>
      </c>
      <c r="K14" s="2" t="s">
        <v>16</v>
      </c>
      <c r="L14" s="29"/>
    </row>
    <row r="15" spans="1:12" ht="24" customHeight="1" x14ac:dyDescent="0.25">
      <c r="A15" s="79">
        <v>370</v>
      </c>
      <c r="B15" s="5" t="s">
        <v>55</v>
      </c>
      <c r="C15" s="5" t="s">
        <v>56</v>
      </c>
      <c r="D15" s="5" t="s">
        <v>67</v>
      </c>
      <c r="E15" s="7">
        <v>44904</v>
      </c>
      <c r="F15" s="45">
        <v>1393918.01</v>
      </c>
      <c r="G15" s="6">
        <v>145922</v>
      </c>
      <c r="H15" s="5">
        <v>447317</v>
      </c>
      <c r="I15" s="5" t="s">
        <v>14</v>
      </c>
      <c r="J15" s="5" t="s">
        <v>39</v>
      </c>
      <c r="K15" s="2" t="s">
        <v>16</v>
      </c>
      <c r="L15" s="29"/>
    </row>
    <row r="16" spans="1:12" ht="24" customHeight="1" x14ac:dyDescent="0.25">
      <c r="A16" s="79">
        <v>371</v>
      </c>
      <c r="B16" s="5" t="s">
        <v>68</v>
      </c>
      <c r="C16" s="5" t="s">
        <v>69</v>
      </c>
      <c r="D16" s="5" t="s">
        <v>70</v>
      </c>
      <c r="E16" s="7">
        <v>44905</v>
      </c>
      <c r="F16" s="45">
        <v>2901195</v>
      </c>
      <c r="G16" s="6">
        <v>146422</v>
      </c>
      <c r="H16" s="5">
        <v>446977</v>
      </c>
      <c r="I16" s="5" t="s">
        <v>14</v>
      </c>
      <c r="J16" s="5" t="s">
        <v>43</v>
      </c>
      <c r="K16" s="2" t="s">
        <v>16</v>
      </c>
      <c r="L16" s="29"/>
    </row>
    <row r="17" spans="1:12" ht="24" customHeight="1" x14ac:dyDescent="0.25">
      <c r="A17" s="79">
        <v>372</v>
      </c>
      <c r="B17" s="5" t="s">
        <v>63</v>
      </c>
      <c r="C17" s="5" t="s">
        <v>64</v>
      </c>
      <c r="D17" s="5" t="s">
        <v>71</v>
      </c>
      <c r="E17" s="7">
        <v>44905</v>
      </c>
      <c r="F17" s="45">
        <v>2645569.7000000002</v>
      </c>
      <c r="G17" s="6">
        <v>146522</v>
      </c>
      <c r="H17" s="6">
        <v>475494</v>
      </c>
      <c r="I17" s="5" t="s">
        <v>14</v>
      </c>
      <c r="J17" s="5" t="s">
        <v>26</v>
      </c>
      <c r="K17" s="2" t="s">
        <v>16</v>
      </c>
      <c r="L17" s="29"/>
    </row>
    <row r="18" spans="1:12" ht="24" customHeight="1" x14ac:dyDescent="0.25">
      <c r="A18" s="79">
        <v>373</v>
      </c>
      <c r="B18" s="5" t="s">
        <v>55</v>
      </c>
      <c r="C18" s="5" t="s">
        <v>56</v>
      </c>
      <c r="D18" s="5" t="s">
        <v>72</v>
      </c>
      <c r="E18" s="7">
        <v>44906</v>
      </c>
      <c r="F18" s="45">
        <v>16999954.010000002</v>
      </c>
      <c r="G18" s="10">
        <v>146622</v>
      </c>
      <c r="H18" s="5">
        <v>447317</v>
      </c>
      <c r="I18" s="5" t="s">
        <v>14</v>
      </c>
      <c r="J18" s="5" t="s">
        <v>62</v>
      </c>
      <c r="K18" s="2" t="s">
        <v>16</v>
      </c>
      <c r="L18" s="29"/>
    </row>
    <row r="19" spans="1:12" ht="24" customHeight="1" x14ac:dyDescent="0.25">
      <c r="A19" s="79">
        <v>374</v>
      </c>
      <c r="B19" s="5" t="s">
        <v>59</v>
      </c>
      <c r="C19" s="5" t="s">
        <v>60</v>
      </c>
      <c r="D19" s="11" t="s">
        <v>73</v>
      </c>
      <c r="E19" s="7">
        <v>44906</v>
      </c>
      <c r="F19" s="45">
        <v>11237101.310000001</v>
      </c>
      <c r="G19" s="10">
        <v>146722</v>
      </c>
      <c r="H19" s="5">
        <v>471848</v>
      </c>
      <c r="I19" s="5" t="s">
        <v>14</v>
      </c>
      <c r="J19" s="5" t="s">
        <v>74</v>
      </c>
      <c r="K19" s="2" t="s">
        <v>16</v>
      </c>
      <c r="L19" s="31"/>
    </row>
    <row r="20" spans="1:12" ht="24" customHeight="1" x14ac:dyDescent="0.25">
      <c r="A20" s="79">
        <v>375</v>
      </c>
      <c r="B20" s="5" t="s">
        <v>75</v>
      </c>
      <c r="C20" s="5" t="s">
        <v>76</v>
      </c>
      <c r="D20" s="11" t="s">
        <v>77</v>
      </c>
      <c r="E20" s="11" t="s">
        <v>78</v>
      </c>
      <c r="F20" s="45">
        <v>8873171.2200000007</v>
      </c>
      <c r="G20" s="10">
        <v>146922</v>
      </c>
      <c r="H20" s="5">
        <v>448950</v>
      </c>
      <c r="I20" s="5" t="s">
        <v>14</v>
      </c>
      <c r="J20" s="5" t="s">
        <v>43</v>
      </c>
      <c r="K20" s="2" t="s">
        <v>16</v>
      </c>
      <c r="L20" s="29"/>
    </row>
    <row r="21" spans="1:12" ht="24" customHeight="1" x14ac:dyDescent="0.25">
      <c r="A21" s="79">
        <v>376</v>
      </c>
      <c r="B21" s="2" t="s">
        <v>79</v>
      </c>
      <c r="C21" s="5" t="s">
        <v>80</v>
      </c>
      <c r="D21" s="11" t="s">
        <v>81</v>
      </c>
      <c r="E21" s="11" t="s">
        <v>82</v>
      </c>
      <c r="F21" s="45">
        <v>10000000</v>
      </c>
      <c r="G21" s="10">
        <v>147022</v>
      </c>
      <c r="H21" s="5">
        <v>470772</v>
      </c>
      <c r="I21" s="5" t="s">
        <v>14</v>
      </c>
      <c r="J21" s="5" t="s">
        <v>26</v>
      </c>
      <c r="K21" s="2" t="s">
        <v>16</v>
      </c>
      <c r="L21" s="29"/>
    </row>
    <row r="22" spans="1:12" ht="24" customHeight="1" x14ac:dyDescent="0.25">
      <c r="A22" s="79">
        <v>377</v>
      </c>
      <c r="B22" s="2" t="s">
        <v>83</v>
      </c>
      <c r="C22" s="5" t="s">
        <v>84</v>
      </c>
      <c r="D22" s="11" t="s">
        <v>85</v>
      </c>
      <c r="E22" s="11" t="s">
        <v>86</v>
      </c>
      <c r="F22" s="45">
        <v>5484811.9400000004</v>
      </c>
      <c r="G22" s="10">
        <v>148722</v>
      </c>
      <c r="H22" s="5">
        <v>467613</v>
      </c>
      <c r="I22" s="5" t="s">
        <v>14</v>
      </c>
      <c r="J22" s="5" t="s">
        <v>39</v>
      </c>
      <c r="K22" s="2" t="s">
        <v>16</v>
      </c>
      <c r="L22" s="29"/>
    </row>
    <row r="23" spans="1:12" ht="24" customHeight="1" x14ac:dyDescent="0.25">
      <c r="A23" s="79">
        <v>378</v>
      </c>
      <c r="B23" s="25" t="s">
        <v>87</v>
      </c>
      <c r="C23" s="26" t="s">
        <v>88</v>
      </c>
      <c r="D23" s="27" t="s">
        <v>89</v>
      </c>
      <c r="E23" s="11" t="s">
        <v>86</v>
      </c>
      <c r="F23" s="45">
        <v>7774263.0599999996</v>
      </c>
      <c r="G23" s="30">
        <v>148922</v>
      </c>
      <c r="H23" s="26">
        <v>451718</v>
      </c>
      <c r="I23" s="5" t="s">
        <v>14</v>
      </c>
      <c r="J23" s="5" t="s">
        <v>43</v>
      </c>
      <c r="K23" s="2" t="s">
        <v>16</v>
      </c>
      <c r="L23" s="29"/>
    </row>
    <row r="24" spans="1:12" ht="24" customHeight="1" x14ac:dyDescent="0.25">
      <c r="A24" s="79">
        <v>379</v>
      </c>
      <c r="B24" s="2" t="s">
        <v>90</v>
      </c>
      <c r="C24" s="5" t="s">
        <v>64</v>
      </c>
      <c r="D24" s="11" t="s">
        <v>91</v>
      </c>
      <c r="E24" s="7">
        <v>44910</v>
      </c>
      <c r="F24" s="45">
        <v>10013142.529999999</v>
      </c>
      <c r="G24" s="10">
        <v>150322</v>
      </c>
      <c r="H24" s="5">
        <v>475909</v>
      </c>
      <c r="I24" s="5" t="s">
        <v>14</v>
      </c>
      <c r="J24" s="5" t="s">
        <v>43</v>
      </c>
      <c r="K24" s="2" t="s">
        <v>16</v>
      </c>
      <c r="L24" s="29"/>
    </row>
    <row r="25" spans="1:12" ht="24" customHeight="1" x14ac:dyDescent="0.25">
      <c r="A25" s="79">
        <v>380</v>
      </c>
      <c r="B25" s="56" t="s">
        <v>40</v>
      </c>
      <c r="C25" s="5" t="s">
        <v>41</v>
      </c>
      <c r="D25" s="11" t="s">
        <v>92</v>
      </c>
      <c r="E25" s="7">
        <v>44911</v>
      </c>
      <c r="F25" s="45">
        <v>1528100</v>
      </c>
      <c r="G25" s="10">
        <v>151122</v>
      </c>
      <c r="H25" s="5">
        <v>469826</v>
      </c>
      <c r="I25" s="5" t="s">
        <v>14</v>
      </c>
      <c r="J25" s="5" t="s">
        <v>39</v>
      </c>
      <c r="K25" s="2" t="s">
        <v>16</v>
      </c>
      <c r="L25" s="29"/>
    </row>
    <row r="26" spans="1:12" ht="24" customHeight="1" x14ac:dyDescent="0.25">
      <c r="A26" s="79">
        <v>381</v>
      </c>
      <c r="B26" s="5" t="s">
        <v>93</v>
      </c>
      <c r="C26" s="5" t="s">
        <v>94</v>
      </c>
      <c r="D26" s="5" t="s">
        <v>95</v>
      </c>
      <c r="E26" s="7">
        <v>44911</v>
      </c>
      <c r="F26" s="45">
        <v>2371000</v>
      </c>
      <c r="G26" s="6">
        <v>151222</v>
      </c>
      <c r="H26" s="5">
        <v>448863</v>
      </c>
      <c r="I26" s="5" t="s">
        <v>14</v>
      </c>
      <c r="J26" s="5" t="s">
        <v>96</v>
      </c>
      <c r="K26" s="2" t="s">
        <v>16</v>
      </c>
      <c r="L26" s="29"/>
    </row>
    <row r="27" spans="1:12" ht="24" customHeight="1" x14ac:dyDescent="0.25">
      <c r="A27" s="79">
        <v>382</v>
      </c>
      <c r="B27" s="5" t="s">
        <v>97</v>
      </c>
      <c r="C27" s="5" t="s">
        <v>98</v>
      </c>
      <c r="D27" s="11" t="s">
        <v>54</v>
      </c>
      <c r="E27" s="7">
        <v>44911</v>
      </c>
      <c r="F27" s="45">
        <v>1365227.8</v>
      </c>
      <c r="G27" s="10">
        <v>151522</v>
      </c>
      <c r="H27" s="5">
        <v>440540</v>
      </c>
      <c r="I27" s="5" t="s">
        <v>14</v>
      </c>
      <c r="J27" s="5" t="s">
        <v>62</v>
      </c>
      <c r="K27" s="2" t="s">
        <v>16</v>
      </c>
      <c r="L27" s="29"/>
    </row>
    <row r="28" spans="1:12" ht="24" customHeight="1" x14ac:dyDescent="0.25">
      <c r="A28" s="79">
        <v>383</v>
      </c>
      <c r="B28" s="25" t="s">
        <v>90</v>
      </c>
      <c r="C28" s="26" t="s">
        <v>64</v>
      </c>
      <c r="D28" s="27" t="s">
        <v>99</v>
      </c>
      <c r="E28" s="28">
        <v>44912</v>
      </c>
      <c r="F28" s="45">
        <v>7186069.8899999997</v>
      </c>
      <c r="G28" s="30">
        <v>151922</v>
      </c>
      <c r="H28" s="26">
        <v>475909</v>
      </c>
      <c r="I28" s="5" t="s">
        <v>14</v>
      </c>
      <c r="J28" s="5" t="s">
        <v>43</v>
      </c>
      <c r="K28" s="2" t="s">
        <v>16</v>
      </c>
      <c r="L28" s="29"/>
    </row>
    <row r="29" spans="1:12" ht="24" customHeight="1" x14ac:dyDescent="0.25">
      <c r="A29" s="79">
        <v>384</v>
      </c>
      <c r="B29" s="5" t="s">
        <v>87</v>
      </c>
      <c r="C29" s="5" t="s">
        <v>88</v>
      </c>
      <c r="D29" s="11" t="s">
        <v>100</v>
      </c>
      <c r="E29" s="28">
        <v>44912</v>
      </c>
      <c r="F29" s="45">
        <v>1431884.26</v>
      </c>
      <c r="G29" s="10">
        <v>152022</v>
      </c>
      <c r="H29" s="5">
        <v>451718</v>
      </c>
      <c r="I29" s="5" t="s">
        <v>14</v>
      </c>
      <c r="J29" s="5" t="s">
        <v>43</v>
      </c>
      <c r="K29" s="2" t="s">
        <v>16</v>
      </c>
      <c r="L29" s="29"/>
    </row>
    <row r="30" spans="1:12" ht="24" customHeight="1" x14ac:dyDescent="0.25">
      <c r="A30" s="79">
        <v>385</v>
      </c>
      <c r="B30" s="5" t="s">
        <v>87</v>
      </c>
      <c r="C30" s="5" t="s">
        <v>88</v>
      </c>
      <c r="D30" s="11" t="s">
        <v>100</v>
      </c>
      <c r="E30" s="28">
        <v>44912</v>
      </c>
      <c r="F30" s="45">
        <v>1431884.26</v>
      </c>
      <c r="G30" s="10">
        <v>152022</v>
      </c>
      <c r="H30" s="5">
        <v>451718</v>
      </c>
      <c r="I30" s="5" t="s">
        <v>14</v>
      </c>
      <c r="J30" s="5" t="s">
        <v>43</v>
      </c>
      <c r="K30" s="2" t="s">
        <v>16</v>
      </c>
      <c r="L30" s="29" t="s">
        <v>101</v>
      </c>
    </row>
    <row r="31" spans="1:12" ht="24" customHeight="1" x14ac:dyDescent="0.25">
      <c r="A31" s="79">
        <v>386</v>
      </c>
      <c r="B31" s="5" t="s">
        <v>44</v>
      </c>
      <c r="C31" s="5" t="s">
        <v>45</v>
      </c>
      <c r="D31" s="11" t="s">
        <v>102</v>
      </c>
      <c r="E31" s="28">
        <v>44912</v>
      </c>
      <c r="F31" s="45">
        <v>9394170.7300000004</v>
      </c>
      <c r="G31" s="10" t="s">
        <v>103</v>
      </c>
      <c r="H31" s="5">
        <v>468089</v>
      </c>
      <c r="I31" s="5" t="s">
        <v>14</v>
      </c>
      <c r="J31" s="5" t="s">
        <v>104</v>
      </c>
      <c r="K31" s="2" t="s">
        <v>16</v>
      </c>
      <c r="L31" s="29"/>
    </row>
    <row r="32" spans="1:12" ht="24" customHeight="1" x14ac:dyDescent="0.25">
      <c r="A32" s="79">
        <v>387</v>
      </c>
      <c r="B32" s="5" t="s">
        <v>105</v>
      </c>
      <c r="C32" s="5" t="s">
        <v>106</v>
      </c>
      <c r="D32" s="11" t="s">
        <v>107</v>
      </c>
      <c r="E32" s="28">
        <v>44913</v>
      </c>
      <c r="F32" s="45">
        <v>76668712.209999993</v>
      </c>
      <c r="G32" s="10">
        <v>152622</v>
      </c>
      <c r="H32" s="5">
        <v>471804</v>
      </c>
      <c r="I32" s="5" t="s">
        <v>14</v>
      </c>
      <c r="J32" s="5" t="s">
        <v>108</v>
      </c>
      <c r="K32" s="2" t="s">
        <v>16</v>
      </c>
      <c r="L32" s="29"/>
    </row>
    <row r="33" spans="1:12" ht="24" customHeight="1" x14ac:dyDescent="0.25">
      <c r="A33" s="79">
        <v>388</v>
      </c>
      <c r="B33" s="5" t="s">
        <v>109</v>
      </c>
      <c r="C33" s="5" t="s">
        <v>110</v>
      </c>
      <c r="D33" s="11" t="s">
        <v>111</v>
      </c>
      <c r="E33" s="28">
        <v>44913</v>
      </c>
      <c r="F33" s="45">
        <v>23546658.75</v>
      </c>
      <c r="G33" s="10">
        <v>152722</v>
      </c>
      <c r="H33" s="5">
        <v>471809</v>
      </c>
      <c r="I33" s="5" t="s">
        <v>14</v>
      </c>
      <c r="J33" s="5" t="s">
        <v>112</v>
      </c>
      <c r="K33" s="2" t="s">
        <v>16</v>
      </c>
      <c r="L33" s="29"/>
    </row>
    <row r="34" spans="1:12" ht="24" customHeight="1" x14ac:dyDescent="0.25">
      <c r="A34" s="79">
        <v>389</v>
      </c>
      <c r="B34" s="5" t="s">
        <v>113</v>
      </c>
      <c r="C34" s="5" t="s">
        <v>114</v>
      </c>
      <c r="D34" s="11" t="s">
        <v>115</v>
      </c>
      <c r="E34" s="28">
        <v>44913</v>
      </c>
      <c r="F34" s="45">
        <v>8062093.4699999997</v>
      </c>
      <c r="G34" s="10">
        <v>152922</v>
      </c>
      <c r="H34" s="5">
        <v>469158</v>
      </c>
      <c r="I34" s="5" t="s">
        <v>14</v>
      </c>
      <c r="J34" s="5" t="s">
        <v>116</v>
      </c>
      <c r="K34" s="2" t="s">
        <v>16</v>
      </c>
      <c r="L34" s="29"/>
    </row>
    <row r="35" spans="1:12" ht="24" customHeight="1" x14ac:dyDescent="0.25">
      <c r="A35" s="79">
        <v>390</v>
      </c>
      <c r="B35" s="5" t="s">
        <v>117</v>
      </c>
      <c r="C35" s="5" t="s">
        <v>118</v>
      </c>
      <c r="D35" s="11" t="s">
        <v>119</v>
      </c>
      <c r="E35" s="28">
        <v>44914</v>
      </c>
      <c r="F35" s="45">
        <v>68015000</v>
      </c>
      <c r="G35" s="10">
        <v>153222</v>
      </c>
      <c r="H35" s="5">
        <v>470831</v>
      </c>
      <c r="I35" s="5" t="s">
        <v>14</v>
      </c>
      <c r="J35" s="5" t="s">
        <v>120</v>
      </c>
      <c r="K35" s="2" t="s">
        <v>16</v>
      </c>
      <c r="L35" s="29"/>
    </row>
    <row r="36" spans="1:12" ht="24" customHeight="1" x14ac:dyDescent="0.25">
      <c r="A36" s="79">
        <v>391</v>
      </c>
      <c r="B36" s="5" t="s">
        <v>93</v>
      </c>
      <c r="C36" s="5" t="s">
        <v>94</v>
      </c>
      <c r="D36" s="11" t="s">
        <v>121</v>
      </c>
      <c r="E36" s="28">
        <v>44914</v>
      </c>
      <c r="F36" s="45">
        <v>2330000</v>
      </c>
      <c r="G36" s="10" t="s">
        <v>122</v>
      </c>
      <c r="H36" s="5">
        <v>448863</v>
      </c>
      <c r="I36" s="5" t="s">
        <v>14</v>
      </c>
      <c r="J36" s="5" t="s">
        <v>123</v>
      </c>
      <c r="K36" s="2" t="s">
        <v>16</v>
      </c>
      <c r="L36" s="29"/>
    </row>
    <row r="37" spans="1:12" ht="24" customHeight="1" x14ac:dyDescent="0.25">
      <c r="A37" s="79">
        <v>392</v>
      </c>
      <c r="B37" s="5" t="s">
        <v>59</v>
      </c>
      <c r="C37" s="5" t="s">
        <v>60</v>
      </c>
      <c r="D37" s="11" t="s">
        <v>124</v>
      </c>
      <c r="E37" s="28">
        <v>44914</v>
      </c>
      <c r="F37" s="45">
        <v>8665773.6300000008</v>
      </c>
      <c r="G37" s="10">
        <v>153722</v>
      </c>
      <c r="H37" s="5">
        <v>471848</v>
      </c>
      <c r="I37" s="5" t="s">
        <v>14</v>
      </c>
      <c r="J37" s="5" t="s">
        <v>43</v>
      </c>
      <c r="K37" s="2" t="s">
        <v>16</v>
      </c>
      <c r="L37" s="29"/>
    </row>
    <row r="38" spans="1:12" ht="409.5" customHeight="1" x14ac:dyDescent="0.25">
      <c r="A38" s="79">
        <v>393</v>
      </c>
      <c r="B38" s="5" t="s">
        <v>125</v>
      </c>
      <c r="C38" s="5" t="s">
        <v>126</v>
      </c>
      <c r="D38" s="86" t="s">
        <v>392</v>
      </c>
      <c r="E38" s="28">
        <v>44915</v>
      </c>
      <c r="F38" s="45">
        <v>230021595</v>
      </c>
      <c r="G38" s="10">
        <v>154222</v>
      </c>
      <c r="H38" s="5">
        <v>476725</v>
      </c>
      <c r="I38" s="5" t="s">
        <v>14</v>
      </c>
      <c r="J38" s="5" t="s">
        <v>30</v>
      </c>
      <c r="K38" s="2" t="s">
        <v>16</v>
      </c>
      <c r="L38" s="29"/>
    </row>
    <row r="39" spans="1:12" ht="24" customHeight="1" x14ac:dyDescent="0.25">
      <c r="A39" s="79">
        <v>394</v>
      </c>
      <c r="B39" s="5" t="s">
        <v>127</v>
      </c>
      <c r="C39" s="5" t="s">
        <v>128</v>
      </c>
      <c r="D39" s="11" t="s">
        <v>129</v>
      </c>
      <c r="E39" s="28">
        <v>44915</v>
      </c>
      <c r="F39" s="45">
        <v>11472690</v>
      </c>
      <c r="G39" s="10" t="s">
        <v>130</v>
      </c>
      <c r="H39" s="5">
        <v>475875</v>
      </c>
      <c r="I39" s="5" t="s">
        <v>14</v>
      </c>
      <c r="J39" s="5" t="s">
        <v>131</v>
      </c>
      <c r="K39" s="2" t="s">
        <v>16</v>
      </c>
      <c r="L39" s="29"/>
    </row>
    <row r="40" spans="1:12" ht="24" customHeight="1" x14ac:dyDescent="0.25">
      <c r="A40" s="79">
        <v>395</v>
      </c>
      <c r="B40" s="5" t="s">
        <v>63</v>
      </c>
      <c r="C40" s="5" t="s">
        <v>64</v>
      </c>
      <c r="D40" s="11" t="s">
        <v>132</v>
      </c>
      <c r="E40" s="28">
        <v>44915</v>
      </c>
      <c r="F40" s="45">
        <v>29752502.440000001</v>
      </c>
      <c r="G40" s="10">
        <v>154722</v>
      </c>
      <c r="H40" s="5">
        <v>475494</v>
      </c>
      <c r="I40" s="5" t="s">
        <v>14</v>
      </c>
      <c r="J40" s="5" t="s">
        <v>133</v>
      </c>
      <c r="K40" s="2" t="s">
        <v>16</v>
      </c>
      <c r="L40" s="29"/>
    </row>
    <row r="41" spans="1:12" ht="24" customHeight="1" x14ac:dyDescent="0.25">
      <c r="A41" s="79">
        <v>396</v>
      </c>
      <c r="B41" s="5" t="s">
        <v>55</v>
      </c>
      <c r="C41" s="5" t="s">
        <v>56</v>
      </c>
      <c r="D41" s="11" t="s">
        <v>134</v>
      </c>
      <c r="E41" s="28">
        <v>44915</v>
      </c>
      <c r="F41" s="45">
        <v>15382236.01</v>
      </c>
      <c r="G41" s="10">
        <v>154822</v>
      </c>
      <c r="H41" s="5">
        <v>447317</v>
      </c>
      <c r="I41" s="5" t="s">
        <v>14</v>
      </c>
      <c r="J41" s="5" t="s">
        <v>43</v>
      </c>
      <c r="K41" s="2" t="s">
        <v>16</v>
      </c>
      <c r="L41" s="29"/>
    </row>
    <row r="42" spans="1:12" ht="24" customHeight="1" x14ac:dyDescent="0.25">
      <c r="A42" s="79">
        <v>397</v>
      </c>
      <c r="B42" s="5" t="s">
        <v>135</v>
      </c>
      <c r="C42" s="5" t="s">
        <v>136</v>
      </c>
      <c r="D42" s="11" t="s">
        <v>137</v>
      </c>
      <c r="E42" s="28">
        <v>44916</v>
      </c>
      <c r="F42" s="45">
        <v>273936701.88</v>
      </c>
      <c r="G42" s="10" t="s">
        <v>138</v>
      </c>
      <c r="H42" s="5">
        <v>456215</v>
      </c>
      <c r="I42" s="5" t="s">
        <v>14</v>
      </c>
      <c r="J42" s="5" t="s">
        <v>43</v>
      </c>
      <c r="K42" s="2" t="s">
        <v>16</v>
      </c>
      <c r="L42" s="29"/>
    </row>
    <row r="43" spans="1:12" ht="24" customHeight="1" x14ac:dyDescent="0.25">
      <c r="A43" s="79">
        <v>398</v>
      </c>
      <c r="B43" s="5" t="s">
        <v>139</v>
      </c>
      <c r="C43" s="5" t="s">
        <v>140</v>
      </c>
      <c r="D43" s="11" t="s">
        <v>141</v>
      </c>
      <c r="E43" s="28">
        <v>44916</v>
      </c>
      <c r="F43" s="45">
        <v>18810066</v>
      </c>
      <c r="G43" s="10">
        <v>155322</v>
      </c>
      <c r="H43" s="5">
        <v>477809</v>
      </c>
      <c r="I43" s="5" t="s">
        <v>14</v>
      </c>
      <c r="J43" s="5" t="s">
        <v>104</v>
      </c>
      <c r="K43" s="2" t="s">
        <v>16</v>
      </c>
      <c r="L43" s="29"/>
    </row>
    <row r="44" spans="1:12" ht="24" customHeight="1" x14ac:dyDescent="0.25">
      <c r="A44" s="79">
        <v>399</v>
      </c>
      <c r="B44" s="5" t="s">
        <v>142</v>
      </c>
      <c r="C44" s="5" t="s">
        <v>143</v>
      </c>
      <c r="D44" s="11" t="s">
        <v>144</v>
      </c>
      <c r="E44" s="28">
        <v>44916</v>
      </c>
      <c r="F44" s="45">
        <v>7767130</v>
      </c>
      <c r="G44" s="10">
        <v>155422</v>
      </c>
      <c r="H44" s="5">
        <v>477809</v>
      </c>
      <c r="I44" s="5" t="s">
        <v>14</v>
      </c>
      <c r="J44" s="5" t="s">
        <v>104</v>
      </c>
      <c r="K44" s="2" t="s">
        <v>16</v>
      </c>
      <c r="L44" s="29"/>
    </row>
    <row r="45" spans="1:12" ht="24" customHeight="1" x14ac:dyDescent="0.25">
      <c r="A45" s="79">
        <v>400</v>
      </c>
      <c r="B45" s="5" t="s">
        <v>145</v>
      </c>
      <c r="C45" s="5" t="s">
        <v>146</v>
      </c>
      <c r="D45" s="11" t="s">
        <v>147</v>
      </c>
      <c r="E45" s="28">
        <v>44916</v>
      </c>
      <c r="F45" s="45">
        <v>8794778</v>
      </c>
      <c r="G45" s="10">
        <v>155622</v>
      </c>
      <c r="H45" s="5">
        <v>475906</v>
      </c>
      <c r="I45" s="5" t="s">
        <v>14</v>
      </c>
      <c r="J45" s="5" t="s">
        <v>43</v>
      </c>
      <c r="K45" s="2" t="s">
        <v>16</v>
      </c>
      <c r="L45" s="29"/>
    </row>
    <row r="46" spans="1:12" ht="24" customHeight="1" x14ac:dyDescent="0.25">
      <c r="A46" s="79">
        <v>401</v>
      </c>
      <c r="B46" s="5" t="s">
        <v>148</v>
      </c>
      <c r="C46" s="5" t="s">
        <v>149</v>
      </c>
      <c r="D46" s="11" t="s">
        <v>150</v>
      </c>
      <c r="E46" s="28">
        <v>44916</v>
      </c>
      <c r="F46" s="45">
        <v>7404895</v>
      </c>
      <c r="G46" s="10">
        <v>155722</v>
      </c>
      <c r="H46" s="5">
        <v>475907</v>
      </c>
      <c r="I46" s="5" t="s">
        <v>14</v>
      </c>
      <c r="J46" s="5" t="s">
        <v>43</v>
      </c>
      <c r="K46" s="2" t="s">
        <v>16</v>
      </c>
      <c r="L46" s="29"/>
    </row>
    <row r="47" spans="1:12" ht="24" customHeight="1" x14ac:dyDescent="0.25">
      <c r="A47" s="79">
        <v>402</v>
      </c>
      <c r="B47" s="5" t="s">
        <v>151</v>
      </c>
      <c r="C47" s="5" t="s">
        <v>152</v>
      </c>
      <c r="D47" s="11" t="s">
        <v>153</v>
      </c>
      <c r="E47" s="28">
        <v>44916</v>
      </c>
      <c r="F47" s="45">
        <v>22145023</v>
      </c>
      <c r="G47" s="10">
        <v>156222</v>
      </c>
      <c r="H47" s="5">
        <v>477234</v>
      </c>
      <c r="I47" s="5" t="s">
        <v>14</v>
      </c>
      <c r="J47" s="5" t="s">
        <v>43</v>
      </c>
      <c r="K47" s="2" t="s">
        <v>16</v>
      </c>
      <c r="L47" s="29"/>
    </row>
    <row r="48" spans="1:12" ht="24" customHeight="1" x14ac:dyDescent="0.25">
      <c r="A48" s="79">
        <v>403</v>
      </c>
      <c r="B48" s="5" t="s">
        <v>154</v>
      </c>
      <c r="C48" s="5" t="s">
        <v>155</v>
      </c>
      <c r="D48" s="11" t="s">
        <v>156</v>
      </c>
      <c r="E48" s="28">
        <v>44917</v>
      </c>
      <c r="F48" s="45">
        <v>2860800</v>
      </c>
      <c r="G48" s="10">
        <v>156322</v>
      </c>
      <c r="H48" s="5">
        <v>480400</v>
      </c>
      <c r="I48" s="5" t="s">
        <v>14</v>
      </c>
      <c r="J48" s="5" t="s">
        <v>62</v>
      </c>
      <c r="K48" s="2" t="s">
        <v>16</v>
      </c>
      <c r="L48" s="29"/>
    </row>
    <row r="49" spans="1:12" ht="24" customHeight="1" x14ac:dyDescent="0.25">
      <c r="A49" s="79">
        <v>404</v>
      </c>
      <c r="B49" s="5" t="s">
        <v>90</v>
      </c>
      <c r="C49" s="5" t="s">
        <v>64</v>
      </c>
      <c r="D49" s="11" t="s">
        <v>157</v>
      </c>
      <c r="E49" s="28">
        <v>44917</v>
      </c>
      <c r="F49" s="45">
        <v>19370096.280000001</v>
      </c>
      <c r="G49" s="10">
        <v>156422</v>
      </c>
      <c r="H49" s="5">
        <v>475909</v>
      </c>
      <c r="I49" s="5" t="s">
        <v>14</v>
      </c>
      <c r="J49" s="5" t="s">
        <v>158</v>
      </c>
      <c r="K49" s="2" t="s">
        <v>16</v>
      </c>
      <c r="L49" s="29"/>
    </row>
    <row r="50" spans="1:12" ht="24" customHeight="1" x14ac:dyDescent="0.25">
      <c r="A50" s="79">
        <v>405</v>
      </c>
      <c r="B50" s="5" t="s">
        <v>63</v>
      </c>
      <c r="C50" s="5" t="s">
        <v>64</v>
      </c>
      <c r="D50" s="11" t="s">
        <v>159</v>
      </c>
      <c r="E50" s="28">
        <v>44917</v>
      </c>
      <c r="F50" s="45">
        <v>31855282.84</v>
      </c>
      <c r="G50" s="10">
        <v>156522</v>
      </c>
      <c r="H50" s="5">
        <v>475494</v>
      </c>
      <c r="I50" s="5" t="s">
        <v>14</v>
      </c>
      <c r="J50" s="5" t="s">
        <v>43</v>
      </c>
      <c r="K50" s="2" t="s">
        <v>16</v>
      </c>
      <c r="L50" s="29"/>
    </row>
    <row r="51" spans="1:12" ht="24" customHeight="1" x14ac:dyDescent="0.25">
      <c r="A51" s="79">
        <v>406</v>
      </c>
      <c r="B51" s="5" t="s">
        <v>160</v>
      </c>
      <c r="C51" s="5" t="s">
        <v>161</v>
      </c>
      <c r="D51" s="11" t="s">
        <v>162</v>
      </c>
      <c r="E51" s="28">
        <v>44917</v>
      </c>
      <c r="F51" s="45">
        <v>4299380</v>
      </c>
      <c r="G51" s="10">
        <v>156622</v>
      </c>
      <c r="H51" s="5">
        <v>475904</v>
      </c>
      <c r="I51" s="5" t="s">
        <v>14</v>
      </c>
      <c r="J51" s="5" t="s">
        <v>43</v>
      </c>
      <c r="K51" s="2" t="s">
        <v>16</v>
      </c>
      <c r="L51" s="29"/>
    </row>
    <row r="52" spans="1:12" ht="24" customHeight="1" x14ac:dyDescent="0.25">
      <c r="A52" s="79">
        <v>407</v>
      </c>
      <c r="B52" s="5" t="s">
        <v>163</v>
      </c>
      <c r="C52" s="5" t="s">
        <v>164</v>
      </c>
      <c r="D52" s="11" t="s">
        <v>165</v>
      </c>
      <c r="E52" s="28">
        <v>44917</v>
      </c>
      <c r="F52" s="45">
        <v>3510900</v>
      </c>
      <c r="G52" s="10">
        <v>156722</v>
      </c>
      <c r="H52" s="5">
        <v>475908</v>
      </c>
      <c r="I52" s="5" t="s">
        <v>14</v>
      </c>
      <c r="J52" s="5" t="s">
        <v>43</v>
      </c>
      <c r="K52" s="2" t="s">
        <v>16</v>
      </c>
      <c r="L52" s="29"/>
    </row>
    <row r="53" spans="1:12" ht="24" customHeight="1" x14ac:dyDescent="0.25">
      <c r="A53" s="79">
        <v>408</v>
      </c>
      <c r="B53" s="5" t="s">
        <v>109</v>
      </c>
      <c r="C53" s="5" t="s">
        <v>110</v>
      </c>
      <c r="D53" s="11" t="s">
        <v>166</v>
      </c>
      <c r="E53" s="28">
        <v>44917</v>
      </c>
      <c r="F53" s="45">
        <v>14067753.779999999</v>
      </c>
      <c r="G53" s="10">
        <v>157122</v>
      </c>
      <c r="H53" s="5">
        <v>471809</v>
      </c>
      <c r="I53" s="5" t="s">
        <v>14</v>
      </c>
      <c r="J53" s="5" t="s">
        <v>26</v>
      </c>
      <c r="K53" s="2" t="s">
        <v>16</v>
      </c>
      <c r="L53" s="29"/>
    </row>
    <row r="54" spans="1:12" ht="24" customHeight="1" x14ac:dyDescent="0.25">
      <c r="A54" s="79">
        <v>409</v>
      </c>
      <c r="B54" s="5" t="s">
        <v>105</v>
      </c>
      <c r="C54" s="5" t="s">
        <v>106</v>
      </c>
      <c r="D54" s="11" t="s">
        <v>167</v>
      </c>
      <c r="E54" s="28">
        <v>44917</v>
      </c>
      <c r="F54" s="45">
        <v>7000000</v>
      </c>
      <c r="G54" s="10">
        <v>157222</v>
      </c>
      <c r="H54" s="5">
        <v>471804</v>
      </c>
      <c r="I54" s="5" t="s">
        <v>14</v>
      </c>
      <c r="J54" s="5" t="s">
        <v>26</v>
      </c>
      <c r="K54" s="2" t="s">
        <v>16</v>
      </c>
      <c r="L54" s="29"/>
    </row>
    <row r="55" spans="1:12" ht="24" customHeight="1" x14ac:dyDescent="0.25">
      <c r="A55" s="79">
        <v>410</v>
      </c>
      <c r="B55" s="5" t="s">
        <v>63</v>
      </c>
      <c r="C55" s="5" t="s">
        <v>64</v>
      </c>
      <c r="D55" s="11" t="s">
        <v>168</v>
      </c>
      <c r="E55" s="28">
        <v>44917</v>
      </c>
      <c r="F55" s="45">
        <v>2628704.9900000002</v>
      </c>
      <c r="G55" s="10">
        <v>157322</v>
      </c>
      <c r="H55" s="5">
        <v>475494</v>
      </c>
      <c r="I55" s="5" t="s">
        <v>14</v>
      </c>
      <c r="J55" s="5" t="s">
        <v>26</v>
      </c>
      <c r="K55" s="2" t="s">
        <v>16</v>
      </c>
      <c r="L55" s="29"/>
    </row>
    <row r="56" spans="1:12" ht="24" customHeight="1" x14ac:dyDescent="0.25">
      <c r="A56" s="79">
        <v>411</v>
      </c>
      <c r="B56" s="5" t="s">
        <v>169</v>
      </c>
      <c r="C56" s="5" t="s">
        <v>170</v>
      </c>
      <c r="D56" s="5">
        <v>201667</v>
      </c>
      <c r="E56" s="28">
        <v>44917</v>
      </c>
      <c r="F56" s="45">
        <v>4072000</v>
      </c>
      <c r="G56" s="10">
        <v>157422</v>
      </c>
      <c r="H56" s="5">
        <v>475904</v>
      </c>
      <c r="I56" s="5" t="s">
        <v>14</v>
      </c>
      <c r="J56" s="5" t="s">
        <v>43</v>
      </c>
      <c r="K56" s="2" t="s">
        <v>16</v>
      </c>
      <c r="L56" s="29"/>
    </row>
    <row r="57" spans="1:12" ht="24" customHeight="1" x14ac:dyDescent="0.25">
      <c r="A57" s="79">
        <v>412</v>
      </c>
      <c r="B57" s="5" t="s">
        <v>109</v>
      </c>
      <c r="C57" s="5" t="s">
        <v>110</v>
      </c>
      <c r="D57" s="11" t="s">
        <v>171</v>
      </c>
      <c r="E57" s="28">
        <v>44918</v>
      </c>
      <c r="F57" s="45">
        <v>218658948.37</v>
      </c>
      <c r="G57" s="10">
        <v>158022</v>
      </c>
      <c r="H57" s="5">
        <v>471809</v>
      </c>
      <c r="I57" s="5" t="s">
        <v>14</v>
      </c>
      <c r="J57" s="5" t="s">
        <v>172</v>
      </c>
      <c r="K57" s="2" t="s">
        <v>16</v>
      </c>
      <c r="L57" s="29"/>
    </row>
    <row r="58" spans="1:12" ht="24" customHeight="1" x14ac:dyDescent="0.25">
      <c r="A58" s="79">
        <v>413</v>
      </c>
      <c r="B58" s="5" t="s">
        <v>109</v>
      </c>
      <c r="C58" s="5" t="s">
        <v>110</v>
      </c>
      <c r="D58" s="11" t="s">
        <v>173</v>
      </c>
      <c r="E58" s="28">
        <v>44919</v>
      </c>
      <c r="F58" s="45">
        <v>159681973.71000001</v>
      </c>
      <c r="G58" s="10">
        <v>158622</v>
      </c>
      <c r="H58" s="5">
        <v>471809</v>
      </c>
      <c r="I58" s="5" t="s">
        <v>14</v>
      </c>
      <c r="J58" s="5" t="s">
        <v>174</v>
      </c>
      <c r="K58" s="2" t="s">
        <v>16</v>
      </c>
      <c r="L58" s="29"/>
    </row>
    <row r="59" spans="1:12" ht="24" customHeight="1" x14ac:dyDescent="0.25">
      <c r="A59" s="79">
        <v>414</v>
      </c>
      <c r="B59" s="5" t="s">
        <v>97</v>
      </c>
      <c r="C59" s="5" t="s">
        <v>98</v>
      </c>
      <c r="D59" s="11" t="s">
        <v>175</v>
      </c>
      <c r="E59" s="28">
        <v>44919</v>
      </c>
      <c r="F59" s="45">
        <v>9695835.2200000007</v>
      </c>
      <c r="G59" s="10">
        <v>159322</v>
      </c>
      <c r="H59" s="5">
        <v>440540</v>
      </c>
      <c r="I59" s="5" t="s">
        <v>14</v>
      </c>
      <c r="J59" s="5" t="s">
        <v>43</v>
      </c>
      <c r="K59" s="2" t="s">
        <v>16</v>
      </c>
      <c r="L59" s="29" t="s">
        <v>101</v>
      </c>
    </row>
    <row r="60" spans="1:12" ht="24" customHeight="1" x14ac:dyDescent="0.25">
      <c r="A60" s="79">
        <v>415</v>
      </c>
      <c r="B60" s="5" t="s">
        <v>135</v>
      </c>
      <c r="C60" s="5" t="s">
        <v>136</v>
      </c>
      <c r="D60" s="11" t="s">
        <v>176</v>
      </c>
      <c r="E60" s="28">
        <v>44920</v>
      </c>
      <c r="F60" s="45">
        <v>496127234.05000001</v>
      </c>
      <c r="G60" s="10" t="s">
        <v>177</v>
      </c>
      <c r="H60" s="5">
        <v>456215</v>
      </c>
      <c r="I60" s="5" t="s">
        <v>14</v>
      </c>
      <c r="J60" s="5" t="s">
        <v>43</v>
      </c>
      <c r="K60" s="2" t="s">
        <v>16</v>
      </c>
      <c r="L60" s="29"/>
    </row>
    <row r="61" spans="1:12" ht="24" customHeight="1" x14ac:dyDescent="0.25">
      <c r="A61" s="79">
        <v>416</v>
      </c>
      <c r="B61" s="5" t="s">
        <v>109</v>
      </c>
      <c r="C61" s="5" t="s">
        <v>110</v>
      </c>
      <c r="D61" s="11" t="s">
        <v>178</v>
      </c>
      <c r="E61" s="28">
        <v>44920</v>
      </c>
      <c r="F61" s="45">
        <v>14680858.4</v>
      </c>
      <c r="G61" s="10">
        <v>159722</v>
      </c>
      <c r="H61" s="5">
        <v>471809</v>
      </c>
      <c r="I61" s="5" t="s">
        <v>14</v>
      </c>
      <c r="J61" s="5" t="s">
        <v>26</v>
      </c>
      <c r="K61" s="2" t="s">
        <v>16</v>
      </c>
      <c r="L61" s="29"/>
    </row>
    <row r="62" spans="1:12" ht="24" customHeight="1" x14ac:dyDescent="0.25">
      <c r="A62" s="79">
        <v>417</v>
      </c>
      <c r="B62" s="5" t="s">
        <v>179</v>
      </c>
      <c r="C62" s="5" t="s">
        <v>56</v>
      </c>
      <c r="D62" s="11" t="s">
        <v>180</v>
      </c>
      <c r="E62" s="28">
        <v>44921</v>
      </c>
      <c r="F62" s="45">
        <v>47974360.859999999</v>
      </c>
      <c r="G62" s="10">
        <v>160522</v>
      </c>
      <c r="H62" s="5">
        <v>471794</v>
      </c>
      <c r="I62" s="5" t="s">
        <v>14</v>
      </c>
      <c r="J62" s="5" t="s">
        <v>43</v>
      </c>
      <c r="K62" s="2" t="s">
        <v>16</v>
      </c>
      <c r="L62" s="29"/>
    </row>
    <row r="63" spans="1:12" ht="24" customHeight="1" x14ac:dyDescent="0.25">
      <c r="A63" s="79">
        <v>418</v>
      </c>
      <c r="B63" s="5" t="s">
        <v>181</v>
      </c>
      <c r="C63" s="5" t="s">
        <v>182</v>
      </c>
      <c r="D63" s="11" t="s">
        <v>183</v>
      </c>
      <c r="E63" s="28">
        <v>44921</v>
      </c>
      <c r="F63" s="45">
        <v>199824824.33000001</v>
      </c>
      <c r="G63" s="10" t="s">
        <v>184</v>
      </c>
      <c r="H63" s="5">
        <v>456215</v>
      </c>
      <c r="I63" s="5" t="s">
        <v>14</v>
      </c>
      <c r="J63" s="5" t="s">
        <v>202</v>
      </c>
      <c r="K63" s="2" t="s">
        <v>16</v>
      </c>
      <c r="L63" s="29"/>
    </row>
    <row r="64" spans="1:12" ht="46.5" customHeight="1" x14ac:dyDescent="0.25">
      <c r="A64" s="79">
        <v>419</v>
      </c>
      <c r="B64" s="5" t="s">
        <v>179</v>
      </c>
      <c r="C64" s="5" t="s">
        <v>56</v>
      </c>
      <c r="D64" s="11" t="s">
        <v>185</v>
      </c>
      <c r="E64" s="28">
        <v>44921</v>
      </c>
      <c r="F64" s="45">
        <v>4497685</v>
      </c>
      <c r="G64" s="10">
        <v>161122</v>
      </c>
      <c r="H64" s="5">
        <v>471794</v>
      </c>
      <c r="I64" s="5" t="s">
        <v>14</v>
      </c>
      <c r="J64" s="5" t="s">
        <v>39</v>
      </c>
      <c r="K64" s="2" t="s">
        <v>16</v>
      </c>
      <c r="L64" s="29"/>
    </row>
    <row r="65" spans="1:12" ht="62.25" customHeight="1" x14ac:dyDescent="0.25">
      <c r="A65" s="79">
        <v>420</v>
      </c>
      <c r="B65" s="5" t="s">
        <v>125</v>
      </c>
      <c r="C65" s="5" t="s">
        <v>126</v>
      </c>
      <c r="D65" s="73" t="s">
        <v>186</v>
      </c>
      <c r="E65" s="28">
        <v>44922</v>
      </c>
      <c r="F65" s="45">
        <v>10220108</v>
      </c>
      <c r="G65" s="10">
        <v>161722</v>
      </c>
      <c r="H65" s="5">
        <v>476725</v>
      </c>
      <c r="I65" s="5" t="s">
        <v>14</v>
      </c>
      <c r="J65" s="5" t="s">
        <v>43</v>
      </c>
      <c r="K65" s="2" t="s">
        <v>16</v>
      </c>
      <c r="L65" s="29"/>
    </row>
    <row r="66" spans="1:12" ht="24" customHeight="1" x14ac:dyDescent="0.25">
      <c r="A66" s="79">
        <v>421</v>
      </c>
      <c r="B66" s="5" t="s">
        <v>135</v>
      </c>
      <c r="C66" s="5" t="s">
        <v>136</v>
      </c>
      <c r="D66" s="11" t="s">
        <v>187</v>
      </c>
      <c r="E66" s="28">
        <v>44922</v>
      </c>
      <c r="F66" s="45">
        <v>99766357.340000004</v>
      </c>
      <c r="G66" s="10">
        <v>161822</v>
      </c>
      <c r="H66" s="5">
        <v>456215</v>
      </c>
      <c r="I66" s="5" t="s">
        <v>14</v>
      </c>
      <c r="J66" s="5" t="s">
        <v>43</v>
      </c>
      <c r="K66" s="2" t="s">
        <v>16</v>
      </c>
      <c r="L66" s="29"/>
    </row>
    <row r="67" spans="1:12" ht="24" customHeight="1" x14ac:dyDescent="0.25">
      <c r="A67" s="79">
        <v>422</v>
      </c>
      <c r="B67" s="5" t="s">
        <v>188</v>
      </c>
      <c r="C67" s="5" t="s">
        <v>189</v>
      </c>
      <c r="D67" s="11" t="s">
        <v>190</v>
      </c>
      <c r="E67" s="28">
        <v>44922</v>
      </c>
      <c r="F67" s="45">
        <v>19693217.960000001</v>
      </c>
      <c r="G67" s="10">
        <v>162022</v>
      </c>
      <c r="H67" s="5">
        <v>446353</v>
      </c>
      <c r="I67" s="5" t="s">
        <v>14</v>
      </c>
      <c r="J67" s="5" t="s">
        <v>26</v>
      </c>
      <c r="K67" s="2" t="s">
        <v>16</v>
      </c>
      <c r="L67" s="29"/>
    </row>
    <row r="68" spans="1:12" ht="24" customHeight="1" x14ac:dyDescent="0.25">
      <c r="A68" s="79">
        <v>423</v>
      </c>
      <c r="B68" s="5" t="s">
        <v>105</v>
      </c>
      <c r="C68" s="5" t="s">
        <v>106</v>
      </c>
      <c r="D68" s="11" t="s">
        <v>191</v>
      </c>
      <c r="E68" s="28">
        <v>44922</v>
      </c>
      <c r="F68" s="45">
        <v>110337010.61</v>
      </c>
      <c r="G68" s="10">
        <v>162122</v>
      </c>
      <c r="H68" s="5">
        <v>471804</v>
      </c>
      <c r="I68" s="5" t="s">
        <v>14</v>
      </c>
      <c r="J68" s="5" t="s">
        <v>192</v>
      </c>
      <c r="K68" s="2" t="s">
        <v>16</v>
      </c>
      <c r="L68" s="29"/>
    </row>
    <row r="69" spans="1:12" ht="24" customHeight="1" x14ac:dyDescent="0.25">
      <c r="A69" s="79">
        <v>424</v>
      </c>
      <c r="B69" s="5" t="s">
        <v>109</v>
      </c>
      <c r="C69" s="5" t="s">
        <v>110</v>
      </c>
      <c r="D69" s="11" t="s">
        <v>193</v>
      </c>
      <c r="E69" s="28">
        <v>44922</v>
      </c>
      <c r="F69" s="45">
        <v>43896988.659999996</v>
      </c>
      <c r="G69" s="10">
        <v>162322</v>
      </c>
      <c r="H69" s="5">
        <v>471809</v>
      </c>
      <c r="I69" s="5" t="s">
        <v>14</v>
      </c>
      <c r="J69" s="5" t="s">
        <v>194</v>
      </c>
      <c r="K69" s="2" t="s">
        <v>16</v>
      </c>
      <c r="L69" s="29"/>
    </row>
    <row r="70" spans="1:12" ht="24" customHeight="1" x14ac:dyDescent="0.25">
      <c r="A70" s="79">
        <v>425</v>
      </c>
      <c r="B70" s="5" t="s">
        <v>195</v>
      </c>
      <c r="C70" s="5" t="s">
        <v>196</v>
      </c>
      <c r="D70" s="11" t="s">
        <v>197</v>
      </c>
      <c r="E70" s="28">
        <v>44922</v>
      </c>
      <c r="F70" s="45">
        <v>12633484.91</v>
      </c>
      <c r="G70" s="10">
        <v>162922</v>
      </c>
      <c r="H70" s="5">
        <v>476735</v>
      </c>
      <c r="I70" s="5" t="s">
        <v>14</v>
      </c>
      <c r="J70" s="5" t="s">
        <v>104</v>
      </c>
      <c r="K70" s="2" t="s">
        <v>16</v>
      </c>
      <c r="L70" s="29"/>
    </row>
    <row r="71" spans="1:12" ht="32.25" customHeight="1" x14ac:dyDescent="0.25">
      <c r="A71" s="79">
        <v>426</v>
      </c>
      <c r="B71" s="5" t="s">
        <v>125</v>
      </c>
      <c r="C71" s="5" t="s">
        <v>126</v>
      </c>
      <c r="D71" s="73" t="s">
        <v>393</v>
      </c>
      <c r="E71" s="28">
        <v>44923</v>
      </c>
      <c r="F71" s="45">
        <v>5426682</v>
      </c>
      <c r="G71" s="10" t="s">
        <v>199</v>
      </c>
      <c r="H71" s="5">
        <v>476725</v>
      </c>
      <c r="I71" s="5" t="s">
        <v>14</v>
      </c>
      <c r="J71" s="5" t="s">
        <v>200</v>
      </c>
      <c r="K71" s="2" t="s">
        <v>16</v>
      </c>
      <c r="L71" s="29"/>
    </row>
    <row r="72" spans="1:12" ht="24" customHeight="1" x14ac:dyDescent="0.25">
      <c r="A72" s="79">
        <v>427</v>
      </c>
      <c r="B72" s="5" t="s">
        <v>181</v>
      </c>
      <c r="C72" s="5" t="s">
        <v>182</v>
      </c>
      <c r="D72" s="11" t="s">
        <v>201</v>
      </c>
      <c r="E72" s="28">
        <v>44923</v>
      </c>
      <c r="F72" s="45">
        <v>103172404.34999999</v>
      </c>
      <c r="G72" s="10">
        <v>164022</v>
      </c>
      <c r="H72" s="5">
        <v>456215</v>
      </c>
      <c r="I72" s="5" t="s">
        <v>14</v>
      </c>
      <c r="J72" s="5" t="s">
        <v>120</v>
      </c>
      <c r="K72" s="2" t="s">
        <v>16</v>
      </c>
      <c r="L72" s="29"/>
    </row>
    <row r="73" spans="1:12" ht="24" customHeight="1" x14ac:dyDescent="0.25">
      <c r="A73" s="79">
        <v>428</v>
      </c>
      <c r="B73" s="5" t="s">
        <v>203</v>
      </c>
      <c r="C73" s="5" t="s">
        <v>204</v>
      </c>
      <c r="D73" s="11" t="s">
        <v>205</v>
      </c>
      <c r="E73" s="28">
        <v>44923</v>
      </c>
      <c r="F73" s="45">
        <v>21589987.93</v>
      </c>
      <c r="G73" s="10">
        <v>164222</v>
      </c>
      <c r="H73" s="5">
        <v>479215</v>
      </c>
      <c r="I73" s="5" t="s">
        <v>14</v>
      </c>
      <c r="J73" s="5" t="s">
        <v>43</v>
      </c>
      <c r="K73" s="2" t="s">
        <v>16</v>
      </c>
      <c r="L73" s="29"/>
    </row>
    <row r="74" spans="1:12" ht="24" customHeight="1" x14ac:dyDescent="0.25">
      <c r="A74" s="79">
        <v>429</v>
      </c>
      <c r="B74" s="5" t="s">
        <v>97</v>
      </c>
      <c r="C74" s="5" t="s">
        <v>98</v>
      </c>
      <c r="D74" s="11" t="s">
        <v>175</v>
      </c>
      <c r="E74" s="28">
        <v>44923</v>
      </c>
      <c r="F74" s="45">
        <v>9695835.2200000007</v>
      </c>
      <c r="G74" s="10">
        <v>164422</v>
      </c>
      <c r="H74" s="5">
        <v>440540</v>
      </c>
      <c r="I74" s="5" t="s">
        <v>14</v>
      </c>
      <c r="J74" s="5" t="s">
        <v>43</v>
      </c>
      <c r="K74" s="2" t="s">
        <v>16</v>
      </c>
      <c r="L74" s="29"/>
    </row>
    <row r="75" spans="1:12" ht="24" customHeight="1" x14ac:dyDescent="0.25">
      <c r="A75" s="79">
        <v>430</v>
      </c>
      <c r="B75" s="5" t="s">
        <v>63</v>
      </c>
      <c r="C75" s="5" t="s">
        <v>64</v>
      </c>
      <c r="D75" s="11" t="s">
        <v>206</v>
      </c>
      <c r="E75" s="28">
        <v>44923</v>
      </c>
      <c r="F75" s="45">
        <v>27371139.359999999</v>
      </c>
      <c r="G75" s="10">
        <v>164522</v>
      </c>
      <c r="H75" s="5">
        <v>475494</v>
      </c>
      <c r="I75" s="5" t="s">
        <v>14</v>
      </c>
      <c r="J75" s="5" t="s">
        <v>133</v>
      </c>
      <c r="K75" s="2" t="s">
        <v>16</v>
      </c>
      <c r="L75" s="29"/>
    </row>
    <row r="76" spans="1:12" ht="24" customHeight="1" x14ac:dyDescent="0.25">
      <c r="A76" s="79">
        <v>431</v>
      </c>
      <c r="B76" s="5" t="s">
        <v>207</v>
      </c>
      <c r="C76" s="5" t="s">
        <v>208</v>
      </c>
      <c r="D76" s="11" t="s">
        <v>209</v>
      </c>
      <c r="E76" s="28">
        <v>44923</v>
      </c>
      <c r="F76" s="45">
        <v>129744201.90000001</v>
      </c>
      <c r="G76" s="10" t="s">
        <v>210</v>
      </c>
      <c r="H76" s="5">
        <v>457347</v>
      </c>
      <c r="I76" s="5" t="s">
        <v>14</v>
      </c>
      <c r="J76" s="5" t="s">
        <v>211</v>
      </c>
      <c r="K76" s="2" t="s">
        <v>16</v>
      </c>
      <c r="L76" s="29"/>
    </row>
    <row r="77" spans="1:12" ht="24" customHeight="1" x14ac:dyDescent="0.25">
      <c r="A77" s="79">
        <v>432</v>
      </c>
      <c r="B77" s="5" t="s">
        <v>148</v>
      </c>
      <c r="C77" s="5" t="s">
        <v>149</v>
      </c>
      <c r="D77" s="11" t="s">
        <v>212</v>
      </c>
      <c r="E77" s="28">
        <v>44924</v>
      </c>
      <c r="F77" s="45">
        <v>6595034.2000000002</v>
      </c>
      <c r="G77" s="10">
        <v>169122</v>
      </c>
      <c r="H77" s="5">
        <v>475907</v>
      </c>
      <c r="I77" s="5" t="s">
        <v>14</v>
      </c>
      <c r="J77" s="5" t="s">
        <v>43</v>
      </c>
      <c r="K77" s="2" t="s">
        <v>16</v>
      </c>
      <c r="L77" s="29"/>
    </row>
    <row r="78" spans="1:12" ht="24" customHeight="1" x14ac:dyDescent="0.25">
      <c r="A78" s="79">
        <v>433</v>
      </c>
      <c r="B78" s="5" t="s">
        <v>213</v>
      </c>
      <c r="C78" s="5" t="s">
        <v>170</v>
      </c>
      <c r="D78" s="11" t="s">
        <v>214</v>
      </c>
      <c r="E78" s="28">
        <v>44924</v>
      </c>
      <c r="F78" s="45">
        <v>3428000</v>
      </c>
      <c r="G78" s="10">
        <v>169322</v>
      </c>
      <c r="H78" s="5">
        <v>475904</v>
      </c>
      <c r="I78" s="5" t="s">
        <v>14</v>
      </c>
      <c r="J78" s="5" t="s">
        <v>43</v>
      </c>
      <c r="K78" s="2" t="s">
        <v>16</v>
      </c>
      <c r="L78" s="29"/>
    </row>
    <row r="79" spans="1:12" ht="24" customHeight="1" x14ac:dyDescent="0.25">
      <c r="A79" s="79">
        <v>434</v>
      </c>
      <c r="B79" s="5" t="s">
        <v>109</v>
      </c>
      <c r="C79" s="5" t="s">
        <v>110</v>
      </c>
      <c r="D79" s="11" t="s">
        <v>215</v>
      </c>
      <c r="E79" s="28">
        <v>44924</v>
      </c>
      <c r="F79" s="45">
        <v>14718669.59</v>
      </c>
      <c r="G79" s="10">
        <v>169422</v>
      </c>
      <c r="H79" s="5">
        <v>471809</v>
      </c>
      <c r="I79" s="5" t="s">
        <v>14</v>
      </c>
      <c r="J79" s="5" t="s">
        <v>43</v>
      </c>
      <c r="K79" s="2" t="s">
        <v>16</v>
      </c>
      <c r="L79" s="29"/>
    </row>
    <row r="80" spans="1:12" ht="24" customHeight="1" x14ac:dyDescent="0.25">
      <c r="A80" s="79">
        <v>435</v>
      </c>
      <c r="B80" s="5" t="s">
        <v>63</v>
      </c>
      <c r="C80" s="5" t="s">
        <v>64</v>
      </c>
      <c r="D80" s="11" t="s">
        <v>216</v>
      </c>
      <c r="E80" s="28">
        <v>44924</v>
      </c>
      <c r="F80" s="45">
        <v>1000231.03</v>
      </c>
      <c r="G80" s="10">
        <v>169822</v>
      </c>
      <c r="H80" s="5">
        <v>475494</v>
      </c>
      <c r="I80" s="5" t="s">
        <v>14</v>
      </c>
      <c r="J80" s="5" t="s">
        <v>26</v>
      </c>
      <c r="K80" s="2" t="s">
        <v>16</v>
      </c>
      <c r="L80" s="29"/>
    </row>
    <row r="81" spans="1:12" ht="24" customHeight="1" x14ac:dyDescent="0.25">
      <c r="A81" s="79">
        <v>436</v>
      </c>
      <c r="B81" s="5" t="s">
        <v>217</v>
      </c>
      <c r="C81" s="5" t="s">
        <v>218</v>
      </c>
      <c r="D81" s="11" t="s">
        <v>219</v>
      </c>
      <c r="E81" s="28">
        <v>44924</v>
      </c>
      <c r="F81" s="45">
        <v>3083333.25</v>
      </c>
      <c r="G81" s="10">
        <v>170122</v>
      </c>
      <c r="H81" s="5">
        <v>471814</v>
      </c>
      <c r="I81" s="5" t="s">
        <v>14</v>
      </c>
      <c r="J81" s="5" t="s">
        <v>43</v>
      </c>
      <c r="K81" s="2" t="s">
        <v>16</v>
      </c>
      <c r="L81" s="29"/>
    </row>
    <row r="82" spans="1:12" ht="24" customHeight="1" x14ac:dyDescent="0.25">
      <c r="A82" s="79">
        <v>437</v>
      </c>
      <c r="B82" s="5" t="s">
        <v>220</v>
      </c>
      <c r="C82" s="5" t="s">
        <v>28</v>
      </c>
      <c r="D82" s="11" t="s">
        <v>221</v>
      </c>
      <c r="E82" s="28">
        <v>44924</v>
      </c>
      <c r="F82" s="45">
        <v>4750800</v>
      </c>
      <c r="G82" s="10">
        <v>170322</v>
      </c>
      <c r="H82" s="5">
        <v>471795</v>
      </c>
      <c r="I82" s="5" t="s">
        <v>14</v>
      </c>
      <c r="J82" s="5" t="s">
        <v>222</v>
      </c>
      <c r="K82" s="2" t="s">
        <v>16</v>
      </c>
      <c r="L82" s="29"/>
    </row>
    <row r="83" spans="1:12" ht="24" customHeight="1" x14ac:dyDescent="0.25">
      <c r="A83" s="79">
        <v>438</v>
      </c>
      <c r="B83" s="5" t="s">
        <v>163</v>
      </c>
      <c r="C83" s="5" t="s">
        <v>164</v>
      </c>
      <c r="D83" s="11" t="s">
        <v>223</v>
      </c>
      <c r="E83" s="28">
        <v>44925</v>
      </c>
      <c r="F83" s="45">
        <v>3489100</v>
      </c>
      <c r="G83" s="10">
        <v>172022</v>
      </c>
      <c r="H83" s="5">
        <v>475908</v>
      </c>
      <c r="I83" s="5" t="s">
        <v>14</v>
      </c>
      <c r="J83" s="5" t="s">
        <v>43</v>
      </c>
      <c r="K83" s="2" t="s">
        <v>16</v>
      </c>
      <c r="L83" s="29"/>
    </row>
    <row r="84" spans="1:12" ht="24" customHeight="1" x14ac:dyDescent="0.25">
      <c r="A84" s="79">
        <v>439</v>
      </c>
      <c r="B84" s="5" t="s">
        <v>145</v>
      </c>
      <c r="C84" s="5" t="s">
        <v>146</v>
      </c>
      <c r="D84" s="11" t="s">
        <v>224</v>
      </c>
      <c r="E84" s="28">
        <v>44925</v>
      </c>
      <c r="F84" s="45">
        <v>14198360</v>
      </c>
      <c r="G84" s="10">
        <v>172122</v>
      </c>
      <c r="H84" s="5">
        <v>475906</v>
      </c>
      <c r="I84" s="5" t="s">
        <v>14</v>
      </c>
      <c r="J84" s="5" t="s">
        <v>43</v>
      </c>
      <c r="K84" s="2" t="s">
        <v>16</v>
      </c>
      <c r="L84" s="29"/>
    </row>
    <row r="85" spans="1:12" ht="24" customHeight="1" x14ac:dyDescent="0.25">
      <c r="A85" s="79">
        <v>440</v>
      </c>
      <c r="B85" s="5" t="s">
        <v>160</v>
      </c>
      <c r="C85" s="5" t="s">
        <v>161</v>
      </c>
      <c r="D85" s="11" t="s">
        <v>225</v>
      </c>
      <c r="E85" s="28">
        <v>44925</v>
      </c>
      <c r="F85" s="45">
        <v>4700620</v>
      </c>
      <c r="G85" s="10">
        <v>172222</v>
      </c>
      <c r="H85" s="5">
        <v>475904</v>
      </c>
      <c r="I85" s="5" t="s">
        <v>14</v>
      </c>
      <c r="J85" s="5" t="s">
        <v>43</v>
      </c>
      <c r="K85" s="2" t="s">
        <v>16</v>
      </c>
      <c r="L85" s="29"/>
    </row>
    <row r="86" spans="1:12" ht="24" customHeight="1" x14ac:dyDescent="0.25">
      <c r="A86" s="79">
        <v>441</v>
      </c>
      <c r="B86" s="5" t="s">
        <v>217</v>
      </c>
      <c r="C86" s="5" t="s">
        <v>218</v>
      </c>
      <c r="D86" s="11" t="s">
        <v>226</v>
      </c>
      <c r="E86" s="28">
        <v>44925</v>
      </c>
      <c r="F86" s="45">
        <v>739999.98</v>
      </c>
      <c r="G86" s="10">
        <v>172622</v>
      </c>
      <c r="H86" s="5">
        <v>471814</v>
      </c>
      <c r="I86" s="5" t="s">
        <v>14</v>
      </c>
      <c r="J86" s="5" t="s">
        <v>43</v>
      </c>
      <c r="K86" s="2" t="s">
        <v>16</v>
      </c>
      <c r="L86" s="29"/>
    </row>
    <row r="87" spans="1:12" ht="28.5" customHeight="1" x14ac:dyDescent="0.25">
      <c r="A87" s="79">
        <v>442</v>
      </c>
      <c r="B87" s="5" t="s">
        <v>59</v>
      </c>
      <c r="C87" s="5" t="s">
        <v>60</v>
      </c>
      <c r="D87" s="11" t="s">
        <v>227</v>
      </c>
      <c r="E87" s="28">
        <v>44925</v>
      </c>
      <c r="F87" s="45">
        <v>69948093.549999997</v>
      </c>
      <c r="G87" s="10">
        <v>173922</v>
      </c>
      <c r="H87" s="5">
        <v>471848</v>
      </c>
      <c r="I87" s="5" t="s">
        <v>14</v>
      </c>
      <c r="J87" s="5" t="s">
        <v>228</v>
      </c>
      <c r="K87" s="2" t="s">
        <v>16</v>
      </c>
      <c r="L87" s="29"/>
    </row>
    <row r="88" spans="1:12" ht="24" customHeight="1" x14ac:dyDescent="0.25">
      <c r="A88" s="79">
        <v>443</v>
      </c>
      <c r="B88" s="5" t="s">
        <v>229</v>
      </c>
      <c r="C88" s="5" t="s">
        <v>230</v>
      </c>
      <c r="D88" s="11" t="s">
        <v>231</v>
      </c>
      <c r="E88" s="28">
        <v>44925</v>
      </c>
      <c r="F88" s="45">
        <v>76217215</v>
      </c>
      <c r="G88" s="10">
        <v>173022</v>
      </c>
      <c r="H88" s="5">
        <v>475097</v>
      </c>
      <c r="I88" s="5" t="s">
        <v>14</v>
      </c>
      <c r="J88" s="5" t="s">
        <v>43</v>
      </c>
      <c r="K88" s="2" t="s">
        <v>16</v>
      </c>
      <c r="L88" s="29"/>
    </row>
    <row r="89" spans="1:12" ht="24" customHeight="1" x14ac:dyDescent="0.25">
      <c r="A89" s="79">
        <v>444</v>
      </c>
      <c r="B89" s="5" t="s">
        <v>90</v>
      </c>
      <c r="C89" s="5" t="s">
        <v>64</v>
      </c>
      <c r="D89" s="11" t="s">
        <v>232</v>
      </c>
      <c r="E89" s="28">
        <v>44926</v>
      </c>
      <c r="F89" s="45">
        <v>17075698.539999999</v>
      </c>
      <c r="G89" s="10">
        <v>173522</v>
      </c>
      <c r="H89" s="5">
        <v>475909</v>
      </c>
      <c r="I89" s="5" t="s">
        <v>14</v>
      </c>
      <c r="J89" s="5" t="s">
        <v>158</v>
      </c>
      <c r="K89" s="2" t="s">
        <v>16</v>
      </c>
      <c r="L89" s="29"/>
    </row>
    <row r="90" spans="1:12" ht="24" customHeight="1" x14ac:dyDescent="0.25">
      <c r="A90" s="79">
        <v>445</v>
      </c>
      <c r="B90" s="5" t="s">
        <v>63</v>
      </c>
      <c r="C90" s="5" t="s">
        <v>64</v>
      </c>
      <c r="D90" s="11" t="s">
        <v>233</v>
      </c>
      <c r="E90" s="28">
        <v>44926</v>
      </c>
      <c r="F90" s="45">
        <v>25245118.57</v>
      </c>
      <c r="G90" s="10">
        <v>173622</v>
      </c>
      <c r="H90" s="5">
        <v>475494</v>
      </c>
      <c r="I90" s="5" t="s">
        <v>14</v>
      </c>
      <c r="J90" s="5" t="s">
        <v>43</v>
      </c>
      <c r="K90" s="2" t="s">
        <v>16</v>
      </c>
      <c r="L90" s="29"/>
    </row>
    <row r="91" spans="1:12" ht="24" customHeight="1" x14ac:dyDescent="0.25">
      <c r="A91" s="79">
        <v>446</v>
      </c>
      <c r="B91" s="5" t="s">
        <v>179</v>
      </c>
      <c r="C91" s="5" t="s">
        <v>56</v>
      </c>
      <c r="D91" s="11" t="s">
        <v>234</v>
      </c>
      <c r="E91" s="28">
        <v>44926</v>
      </c>
      <c r="F91" s="45">
        <v>17625639.140000001</v>
      </c>
      <c r="G91" s="10">
        <v>173722</v>
      </c>
      <c r="H91" s="5">
        <v>471794</v>
      </c>
      <c r="I91" s="5" t="s">
        <v>14</v>
      </c>
      <c r="J91" s="5" t="s">
        <v>30</v>
      </c>
      <c r="K91" s="2" t="s">
        <v>16</v>
      </c>
      <c r="L91" s="29"/>
    </row>
    <row r="92" spans="1:12" ht="291.75" customHeight="1" thickBot="1" x14ac:dyDescent="0.3">
      <c r="A92" s="80">
        <v>447</v>
      </c>
      <c r="B92" s="59" t="s">
        <v>125</v>
      </c>
      <c r="C92" s="59" t="s">
        <v>235</v>
      </c>
      <c r="D92" s="85" t="s">
        <v>394</v>
      </c>
      <c r="E92" s="65">
        <v>44926</v>
      </c>
      <c r="F92" s="66">
        <v>75892970.379999995</v>
      </c>
      <c r="G92" s="67">
        <v>173822</v>
      </c>
      <c r="H92" s="59">
        <v>476725</v>
      </c>
      <c r="I92" s="59" t="s">
        <v>14</v>
      </c>
      <c r="J92" s="59" t="s">
        <v>30</v>
      </c>
      <c r="K92" s="63" t="s">
        <v>16</v>
      </c>
      <c r="L92" s="64"/>
    </row>
    <row r="93" spans="1:12" ht="106.5" customHeight="1" thickBot="1" x14ac:dyDescent="0.3">
      <c r="F93" s="46">
        <f>SUM(F2:F92)</f>
        <v>3268407791.0900002</v>
      </c>
      <c r="G93"/>
    </row>
    <row r="94" spans="1:12" ht="22.5" customHeight="1" x14ac:dyDescent="0.25"/>
    <row r="95" spans="1:12" ht="22.5" customHeight="1" x14ac:dyDescent="0.25">
      <c r="E95" s="44"/>
    </row>
    <row r="96" spans="1:12" ht="22.5" customHeight="1" x14ac:dyDescent="0.25"/>
    <row r="97" spans="3:5" ht="22.5" customHeight="1" x14ac:dyDescent="0.25">
      <c r="C97" s="57"/>
      <c r="E97" s="44"/>
    </row>
    <row r="98" spans="3:5" ht="22.5" customHeight="1" x14ac:dyDescent="0.25"/>
    <row r="99" spans="3:5" ht="22.5" customHeight="1" x14ac:dyDescent="0.25"/>
    <row r="100" spans="3:5" ht="22.5" customHeight="1" x14ac:dyDescent="0.25"/>
    <row r="101" spans="3:5" ht="22.5" customHeight="1" x14ac:dyDescent="0.25"/>
    <row r="102" spans="3:5" ht="22.5" customHeight="1" x14ac:dyDescent="0.25"/>
    <row r="103" spans="3:5" ht="22.5" customHeight="1" x14ac:dyDescent="0.25"/>
    <row r="104" spans="3:5" ht="22.5" customHeight="1" x14ac:dyDescent="0.25"/>
    <row r="105" spans="3:5" ht="22.5" customHeight="1" x14ac:dyDescent="0.25"/>
    <row r="106" spans="3:5" ht="22.5" customHeight="1" x14ac:dyDescent="0.25"/>
    <row r="107" spans="3:5" ht="22.5" customHeight="1" x14ac:dyDescent="0.25"/>
    <row r="108" spans="3:5" ht="22.5" customHeight="1" x14ac:dyDescent="0.25"/>
    <row r="109" spans="3:5" ht="22.5" customHeight="1" x14ac:dyDescent="0.25"/>
    <row r="110" spans="3:5" ht="22.5" customHeight="1" x14ac:dyDescent="0.25"/>
    <row r="111" spans="3:5" ht="22.5" customHeight="1" x14ac:dyDescent="0.25"/>
    <row r="112" spans="3:5" ht="22.5" customHeight="1" x14ac:dyDescent="0.25"/>
    <row r="113" spans="5:5" ht="22.5" customHeight="1" x14ac:dyDescent="0.25"/>
    <row r="114" spans="5:5" ht="22.5" customHeight="1" x14ac:dyDescent="0.25"/>
    <row r="115" spans="5:5" ht="22.5" customHeight="1" x14ac:dyDescent="0.25">
      <c r="E115" s="12"/>
    </row>
    <row r="116" spans="5:5" ht="22.5" customHeight="1" x14ac:dyDescent="0.25">
      <c r="E116" s="12"/>
    </row>
    <row r="117" spans="5:5" ht="22.5" customHeight="1" x14ac:dyDescent="0.25">
      <c r="E117" s="12"/>
    </row>
    <row r="118" spans="5:5" ht="22.5" customHeight="1" x14ac:dyDescent="0.25">
      <c r="E118" s="12"/>
    </row>
    <row r="119" spans="5:5" ht="22.5" customHeight="1" x14ac:dyDescent="0.25">
      <c r="E119" s="12"/>
    </row>
    <row r="120" spans="5:5" ht="22.5" customHeight="1" x14ac:dyDescent="0.25">
      <c r="E120" s="12"/>
    </row>
    <row r="121" spans="5:5" ht="22.5" customHeight="1" x14ac:dyDescent="0.25">
      <c r="E121" s="12"/>
    </row>
    <row r="122" spans="5:5" ht="22.5" customHeight="1" x14ac:dyDescent="0.25">
      <c r="E122" s="12"/>
    </row>
    <row r="123" spans="5:5" ht="22.5" customHeight="1" x14ac:dyDescent="0.25">
      <c r="E123" s="12"/>
    </row>
    <row r="124" spans="5:5" ht="22.5" customHeight="1" x14ac:dyDescent="0.25">
      <c r="E124" s="12"/>
    </row>
    <row r="125" spans="5:5" ht="22.5" customHeight="1" x14ac:dyDescent="0.25">
      <c r="E125" s="12"/>
    </row>
    <row r="126" spans="5:5" ht="22.5" customHeight="1" x14ac:dyDescent="0.25">
      <c r="E126" s="12"/>
    </row>
    <row r="127" spans="5:5" ht="22.5" customHeight="1" x14ac:dyDescent="0.25">
      <c r="E127" s="12"/>
    </row>
    <row r="128" spans="5:5" ht="22.5" customHeight="1" x14ac:dyDescent="0.25">
      <c r="E128" s="12"/>
    </row>
    <row r="129" spans="5:5" ht="22.5" customHeight="1" x14ac:dyDescent="0.25">
      <c r="E129" s="12"/>
    </row>
    <row r="130" spans="5:5" ht="22.5" customHeight="1" x14ac:dyDescent="0.25">
      <c r="E130" s="12"/>
    </row>
    <row r="131" spans="5:5" ht="22.5" customHeight="1" x14ac:dyDescent="0.25">
      <c r="E131" s="12"/>
    </row>
    <row r="132" spans="5:5" ht="22.5" customHeight="1" x14ac:dyDescent="0.25">
      <c r="E132" s="12"/>
    </row>
    <row r="133" spans="5:5" ht="22.5" customHeight="1" x14ac:dyDescent="0.25">
      <c r="E133" s="12"/>
    </row>
    <row r="134" spans="5:5" ht="22.5" customHeight="1" x14ac:dyDescent="0.25">
      <c r="E134" s="12"/>
    </row>
    <row r="135" spans="5:5" ht="22.5" customHeight="1" x14ac:dyDescent="0.25">
      <c r="E135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D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94"/>
  <sheetViews>
    <sheetView tabSelected="1" zoomScaleNormal="100" workbookViewId="0">
      <pane ySplit="1" topLeftCell="A2" activePane="bottomLeft" state="frozen"/>
      <selection pane="bottomLeft" activeCell="C14" sqref="C14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5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37" t="s">
        <v>0</v>
      </c>
      <c r="B1" s="37" t="s">
        <v>3</v>
      </c>
      <c r="C1" s="36" t="s">
        <v>1</v>
      </c>
      <c r="D1" s="35" t="s">
        <v>2</v>
      </c>
      <c r="E1" s="39" t="s">
        <v>5</v>
      </c>
      <c r="F1" s="48" t="s">
        <v>6</v>
      </c>
      <c r="G1" s="40" t="s">
        <v>7</v>
      </c>
      <c r="H1" s="37" t="s">
        <v>4</v>
      </c>
      <c r="I1" s="36" t="s">
        <v>8</v>
      </c>
      <c r="J1" s="37" t="s">
        <v>10</v>
      </c>
      <c r="K1" s="36" t="s">
        <v>9</v>
      </c>
      <c r="L1" s="35" t="s">
        <v>11</v>
      </c>
    </row>
    <row r="2" spans="1:12" ht="33" customHeight="1" x14ac:dyDescent="0.25">
      <c r="A2" s="43">
        <v>174</v>
      </c>
      <c r="B2" s="16" t="s">
        <v>31</v>
      </c>
      <c r="C2" s="16" t="s">
        <v>32</v>
      </c>
      <c r="D2" s="16" t="s">
        <v>236</v>
      </c>
      <c r="E2" s="32">
        <v>44901</v>
      </c>
      <c r="F2" s="49">
        <v>46682112.859999999</v>
      </c>
      <c r="G2" s="33" t="s">
        <v>237</v>
      </c>
      <c r="H2" s="16">
        <v>457484</v>
      </c>
      <c r="I2" s="16" t="s">
        <v>15</v>
      </c>
      <c r="J2" s="16" t="s">
        <v>200</v>
      </c>
      <c r="K2" s="17" t="s">
        <v>16</v>
      </c>
      <c r="L2" s="34"/>
    </row>
    <row r="3" spans="1:12" ht="33" customHeight="1" x14ac:dyDescent="0.25">
      <c r="A3" s="43">
        <v>175</v>
      </c>
      <c r="B3" s="15" t="s">
        <v>59</v>
      </c>
      <c r="C3" s="5" t="s">
        <v>60</v>
      </c>
      <c r="D3" s="15" t="s">
        <v>238</v>
      </c>
      <c r="E3" s="20">
        <v>44903</v>
      </c>
      <c r="F3" s="50">
        <v>1142944.83</v>
      </c>
      <c r="G3" s="21">
        <v>144522</v>
      </c>
      <c r="H3" s="5">
        <v>471848</v>
      </c>
      <c r="I3" s="16" t="s">
        <v>15</v>
      </c>
      <c r="J3" s="16" t="s">
        <v>239</v>
      </c>
      <c r="K3" s="17" t="s">
        <v>16</v>
      </c>
      <c r="L3" s="29"/>
    </row>
    <row r="4" spans="1:12" ht="33" customHeight="1" x14ac:dyDescent="0.25">
      <c r="A4" s="43">
        <v>176</v>
      </c>
      <c r="B4" s="15" t="s">
        <v>240</v>
      </c>
      <c r="C4" s="5" t="s">
        <v>241</v>
      </c>
      <c r="D4" s="15" t="s">
        <v>242</v>
      </c>
      <c r="E4" s="20">
        <v>44904</v>
      </c>
      <c r="F4" s="50">
        <v>5251600</v>
      </c>
      <c r="G4" s="21">
        <v>145122</v>
      </c>
      <c r="H4" s="5">
        <v>469227</v>
      </c>
      <c r="I4" s="16" t="s">
        <v>15</v>
      </c>
      <c r="J4" s="16" t="s">
        <v>43</v>
      </c>
      <c r="K4" s="17" t="s">
        <v>16</v>
      </c>
      <c r="L4" s="29"/>
    </row>
    <row r="5" spans="1:12" ht="33" customHeight="1" x14ac:dyDescent="0.25">
      <c r="A5" s="43">
        <v>177</v>
      </c>
      <c r="B5" s="15" t="s">
        <v>243</v>
      </c>
      <c r="C5" s="5" t="s">
        <v>244</v>
      </c>
      <c r="D5" s="15" t="s">
        <v>245</v>
      </c>
      <c r="E5" s="20">
        <v>44904</v>
      </c>
      <c r="F5" s="50">
        <v>29165678.57</v>
      </c>
      <c r="G5" s="21">
        <v>145222</v>
      </c>
      <c r="H5" s="5">
        <v>469343</v>
      </c>
      <c r="I5" s="16" t="s">
        <v>15</v>
      </c>
      <c r="J5" s="16" t="s">
        <v>43</v>
      </c>
      <c r="K5" s="17" t="s">
        <v>16</v>
      </c>
      <c r="L5" s="29"/>
    </row>
    <row r="6" spans="1:12" ht="33" customHeight="1" x14ac:dyDescent="0.25">
      <c r="A6" s="43">
        <v>178</v>
      </c>
      <c r="B6" s="15" t="s">
        <v>246</v>
      </c>
      <c r="C6" s="5" t="s">
        <v>247</v>
      </c>
      <c r="D6" s="15" t="s">
        <v>248</v>
      </c>
      <c r="E6" s="20">
        <v>44904</v>
      </c>
      <c r="F6" s="50">
        <v>3539677.5</v>
      </c>
      <c r="G6" s="21">
        <v>145322</v>
      </c>
      <c r="H6" s="5">
        <v>446977</v>
      </c>
      <c r="I6" s="16" t="s">
        <v>15</v>
      </c>
      <c r="J6" s="16" t="s">
        <v>43</v>
      </c>
      <c r="K6" s="17" t="s">
        <v>16</v>
      </c>
      <c r="L6" s="29"/>
    </row>
    <row r="7" spans="1:12" ht="33" customHeight="1" x14ac:dyDescent="0.25">
      <c r="A7" s="43">
        <v>179</v>
      </c>
      <c r="B7" s="15" t="s">
        <v>249</v>
      </c>
      <c r="C7" s="5" t="s">
        <v>149</v>
      </c>
      <c r="D7" s="15" t="s">
        <v>250</v>
      </c>
      <c r="E7" s="20">
        <v>44904</v>
      </c>
      <c r="F7" s="50">
        <v>8405013</v>
      </c>
      <c r="G7" s="21">
        <v>145422</v>
      </c>
      <c r="H7" s="5">
        <v>469343</v>
      </c>
      <c r="I7" s="16" t="s">
        <v>15</v>
      </c>
      <c r="J7" s="16" t="s">
        <v>43</v>
      </c>
      <c r="K7" s="17" t="s">
        <v>16</v>
      </c>
      <c r="L7" s="29"/>
    </row>
    <row r="8" spans="1:12" ht="33" customHeight="1" x14ac:dyDescent="0.25">
      <c r="A8" s="43">
        <v>180</v>
      </c>
      <c r="B8" s="15" t="s">
        <v>251</v>
      </c>
      <c r="C8" s="5" t="s">
        <v>161</v>
      </c>
      <c r="D8" s="15" t="s">
        <v>252</v>
      </c>
      <c r="E8" s="20">
        <v>44904</v>
      </c>
      <c r="F8" s="50">
        <v>9163254</v>
      </c>
      <c r="G8" s="21">
        <v>145822</v>
      </c>
      <c r="H8" s="5">
        <v>469232</v>
      </c>
      <c r="I8" s="16" t="s">
        <v>15</v>
      </c>
      <c r="J8" s="16" t="s">
        <v>43</v>
      </c>
      <c r="K8" s="17" t="s">
        <v>16</v>
      </c>
      <c r="L8" s="29"/>
    </row>
    <row r="9" spans="1:12" ht="33" customHeight="1" x14ac:dyDescent="0.25">
      <c r="A9" s="43">
        <v>181</v>
      </c>
      <c r="B9" s="15" t="s">
        <v>253</v>
      </c>
      <c r="C9" s="5" t="s">
        <v>254</v>
      </c>
      <c r="D9" s="15" t="s">
        <v>255</v>
      </c>
      <c r="E9" s="20">
        <v>44904</v>
      </c>
      <c r="F9" s="50">
        <v>480545</v>
      </c>
      <c r="G9" s="21">
        <v>145722</v>
      </c>
      <c r="H9" s="5">
        <v>469229</v>
      </c>
      <c r="I9" s="16" t="s">
        <v>15</v>
      </c>
      <c r="J9" s="16" t="s">
        <v>43</v>
      </c>
      <c r="K9" s="17" t="s">
        <v>16</v>
      </c>
      <c r="L9" s="29"/>
    </row>
    <row r="10" spans="1:12" ht="33" customHeight="1" x14ac:dyDescent="0.25">
      <c r="A10" s="43">
        <v>182</v>
      </c>
      <c r="B10" s="15" t="s">
        <v>59</v>
      </c>
      <c r="C10" s="5" t="s">
        <v>60</v>
      </c>
      <c r="D10" s="15" t="s">
        <v>256</v>
      </c>
      <c r="E10" s="20">
        <v>44906</v>
      </c>
      <c r="F10" s="50">
        <v>7987984.3200000003</v>
      </c>
      <c r="G10" s="21">
        <v>146822</v>
      </c>
      <c r="H10" s="5">
        <v>471848</v>
      </c>
      <c r="I10" s="16" t="s">
        <v>15</v>
      </c>
      <c r="J10" s="16" t="s">
        <v>26</v>
      </c>
      <c r="K10" s="17" t="s">
        <v>16</v>
      </c>
      <c r="L10" s="29"/>
    </row>
    <row r="11" spans="1:12" ht="33" customHeight="1" x14ac:dyDescent="0.25">
      <c r="A11" s="43">
        <v>183</v>
      </c>
      <c r="B11" s="15" t="s">
        <v>257</v>
      </c>
      <c r="C11" s="5" t="s">
        <v>258</v>
      </c>
      <c r="D11" s="15" t="s">
        <v>259</v>
      </c>
      <c r="E11" s="20">
        <v>44909</v>
      </c>
      <c r="F11" s="50">
        <v>1229397</v>
      </c>
      <c r="G11" s="21">
        <v>149022</v>
      </c>
      <c r="H11" s="5">
        <v>446977</v>
      </c>
      <c r="I11" s="16" t="s">
        <v>15</v>
      </c>
      <c r="J11" s="16" t="s">
        <v>43</v>
      </c>
      <c r="K11" s="17" t="s">
        <v>16</v>
      </c>
      <c r="L11" s="29" t="s">
        <v>101</v>
      </c>
    </row>
    <row r="12" spans="1:12" ht="33" customHeight="1" x14ac:dyDescent="0.25">
      <c r="A12" s="43">
        <v>184</v>
      </c>
      <c r="B12" s="15" t="s">
        <v>260</v>
      </c>
      <c r="C12" s="5" t="s">
        <v>164</v>
      </c>
      <c r="D12" s="15" t="s">
        <v>261</v>
      </c>
      <c r="E12" s="20">
        <v>44909</v>
      </c>
      <c r="F12" s="50">
        <v>3687737</v>
      </c>
      <c r="G12" s="21">
        <v>149122</v>
      </c>
      <c r="H12" s="5">
        <v>469348</v>
      </c>
      <c r="I12" s="16" t="s">
        <v>15</v>
      </c>
      <c r="J12" s="16" t="s">
        <v>43</v>
      </c>
      <c r="K12" s="17" t="s">
        <v>16</v>
      </c>
      <c r="L12" s="29"/>
    </row>
    <row r="13" spans="1:12" ht="33" customHeight="1" x14ac:dyDescent="0.25">
      <c r="A13" s="43">
        <v>185</v>
      </c>
      <c r="B13" s="15" t="s">
        <v>97</v>
      </c>
      <c r="C13" s="5" t="s">
        <v>262</v>
      </c>
      <c r="D13" s="15" t="s">
        <v>263</v>
      </c>
      <c r="E13" s="20">
        <v>44911</v>
      </c>
      <c r="F13" s="50">
        <v>7156681.5800000001</v>
      </c>
      <c r="G13" s="21">
        <v>151422</v>
      </c>
      <c r="H13" s="5">
        <v>440540</v>
      </c>
      <c r="I13" s="16" t="s">
        <v>15</v>
      </c>
      <c r="J13" s="16" t="s">
        <v>62</v>
      </c>
      <c r="K13" s="17" t="s">
        <v>16</v>
      </c>
      <c r="L13" s="29"/>
    </row>
    <row r="14" spans="1:12" ht="33" customHeight="1" x14ac:dyDescent="0.25">
      <c r="A14" s="43">
        <v>186</v>
      </c>
      <c r="B14" s="15" t="s">
        <v>264</v>
      </c>
      <c r="C14" s="5" t="s">
        <v>265</v>
      </c>
      <c r="D14" s="15" t="s">
        <v>266</v>
      </c>
      <c r="E14" s="20">
        <v>44912</v>
      </c>
      <c r="F14" s="50">
        <v>1909624.88</v>
      </c>
      <c r="G14" s="21">
        <v>151622</v>
      </c>
      <c r="H14" s="5">
        <v>446977</v>
      </c>
      <c r="I14" s="16" t="s">
        <v>15</v>
      </c>
      <c r="J14" s="16" t="s">
        <v>43</v>
      </c>
      <c r="K14" s="17" t="s">
        <v>16</v>
      </c>
      <c r="L14" s="29"/>
    </row>
    <row r="15" spans="1:12" ht="33" customHeight="1" x14ac:dyDescent="0.25">
      <c r="A15" s="43">
        <v>187</v>
      </c>
      <c r="B15" s="15" t="s">
        <v>267</v>
      </c>
      <c r="C15" s="5" t="s">
        <v>265</v>
      </c>
      <c r="D15" s="15" t="s">
        <v>268</v>
      </c>
      <c r="E15" s="20">
        <v>44912</v>
      </c>
      <c r="F15" s="50">
        <v>2805730.86</v>
      </c>
      <c r="G15" s="21">
        <v>151722</v>
      </c>
      <c r="H15" s="5">
        <v>469228</v>
      </c>
      <c r="I15" s="16" t="s">
        <v>15</v>
      </c>
      <c r="J15" s="16" t="s">
        <v>43</v>
      </c>
      <c r="K15" s="17" t="s">
        <v>16</v>
      </c>
      <c r="L15" s="29"/>
    </row>
    <row r="16" spans="1:12" ht="33" customHeight="1" x14ac:dyDescent="0.25">
      <c r="A16" s="43">
        <v>188</v>
      </c>
      <c r="B16" s="15" t="s">
        <v>269</v>
      </c>
      <c r="C16" s="5" t="s">
        <v>170</v>
      </c>
      <c r="D16" s="15" t="s">
        <v>270</v>
      </c>
      <c r="E16" s="20">
        <v>44912</v>
      </c>
      <c r="F16" s="50">
        <v>7903327.5</v>
      </c>
      <c r="G16" s="21">
        <v>151822</v>
      </c>
      <c r="H16" s="5">
        <v>469234</v>
      </c>
      <c r="I16" s="16" t="s">
        <v>15</v>
      </c>
      <c r="J16" s="16" t="s">
        <v>43</v>
      </c>
      <c r="K16" s="17" t="s">
        <v>16</v>
      </c>
      <c r="L16" s="29"/>
    </row>
    <row r="17" spans="1:12" ht="33" customHeight="1" x14ac:dyDescent="0.25">
      <c r="A17" s="43">
        <v>189</v>
      </c>
      <c r="B17" s="15" t="s">
        <v>154</v>
      </c>
      <c r="C17" s="5" t="s">
        <v>271</v>
      </c>
      <c r="D17" s="15" t="s">
        <v>272</v>
      </c>
      <c r="E17" s="20">
        <v>44912</v>
      </c>
      <c r="F17" s="50">
        <v>79999500</v>
      </c>
      <c r="G17" s="21" t="s">
        <v>273</v>
      </c>
      <c r="H17" s="5">
        <v>447073</v>
      </c>
      <c r="I17" s="16" t="s">
        <v>15</v>
      </c>
      <c r="J17" s="16" t="s">
        <v>43</v>
      </c>
      <c r="K17" s="17" t="s">
        <v>16</v>
      </c>
      <c r="L17" s="29"/>
    </row>
    <row r="18" spans="1:12" ht="33" customHeight="1" x14ac:dyDescent="0.25">
      <c r="A18" s="43">
        <v>190</v>
      </c>
      <c r="B18" s="15" t="s">
        <v>109</v>
      </c>
      <c r="C18" s="5" t="s">
        <v>110</v>
      </c>
      <c r="D18" s="15" t="s">
        <v>274</v>
      </c>
      <c r="E18" s="20">
        <v>44913</v>
      </c>
      <c r="F18" s="50">
        <v>226930299.24000001</v>
      </c>
      <c r="G18" s="21">
        <v>152822</v>
      </c>
      <c r="H18" s="5">
        <v>471809</v>
      </c>
      <c r="I18" s="16" t="s">
        <v>15</v>
      </c>
      <c r="J18" s="16" t="s">
        <v>62</v>
      </c>
      <c r="K18" s="17" t="s">
        <v>16</v>
      </c>
      <c r="L18" s="29"/>
    </row>
    <row r="19" spans="1:12" ht="33" customHeight="1" x14ac:dyDescent="0.25">
      <c r="A19" s="43">
        <v>191</v>
      </c>
      <c r="B19" s="15" t="s">
        <v>105</v>
      </c>
      <c r="C19" s="5" t="s">
        <v>106</v>
      </c>
      <c r="D19" s="15" t="s">
        <v>275</v>
      </c>
      <c r="E19" s="20">
        <v>44913</v>
      </c>
      <c r="F19" s="50">
        <v>8120596.1299999999</v>
      </c>
      <c r="G19" s="21">
        <v>153022</v>
      </c>
      <c r="H19" s="5">
        <v>471804</v>
      </c>
      <c r="I19" s="16" t="s">
        <v>15</v>
      </c>
      <c r="J19" s="16" t="s">
        <v>276</v>
      </c>
      <c r="K19" s="17" t="s">
        <v>16</v>
      </c>
      <c r="L19" s="29"/>
    </row>
    <row r="20" spans="1:12" ht="33" customHeight="1" x14ac:dyDescent="0.25">
      <c r="A20" s="43">
        <v>192</v>
      </c>
      <c r="B20" s="5" t="s">
        <v>23</v>
      </c>
      <c r="C20" s="5" t="s">
        <v>24</v>
      </c>
      <c r="D20" s="5" t="s">
        <v>277</v>
      </c>
      <c r="E20" s="7">
        <v>44914</v>
      </c>
      <c r="F20" s="51">
        <v>3499999.69</v>
      </c>
      <c r="G20" s="6">
        <v>153122</v>
      </c>
      <c r="H20" s="5">
        <v>466078</v>
      </c>
      <c r="I20" s="16" t="s">
        <v>15</v>
      </c>
      <c r="J20" s="16" t="s">
        <v>62</v>
      </c>
      <c r="K20" s="17" t="s">
        <v>16</v>
      </c>
      <c r="L20" s="29"/>
    </row>
    <row r="21" spans="1:12" ht="33" customHeight="1" x14ac:dyDescent="0.25">
      <c r="A21" s="43">
        <v>193</v>
      </c>
      <c r="B21" s="5" t="s">
        <v>127</v>
      </c>
      <c r="C21" s="5" t="s">
        <v>128</v>
      </c>
      <c r="D21" s="5" t="s">
        <v>278</v>
      </c>
      <c r="E21" s="7">
        <v>44915</v>
      </c>
      <c r="F21" s="51">
        <v>4600000</v>
      </c>
      <c r="G21" s="6">
        <v>154622</v>
      </c>
      <c r="H21" s="5">
        <v>475875</v>
      </c>
      <c r="I21" s="16" t="s">
        <v>15</v>
      </c>
      <c r="J21" s="16" t="s">
        <v>43</v>
      </c>
      <c r="K21" s="17" t="s">
        <v>16</v>
      </c>
      <c r="L21" s="29"/>
    </row>
    <row r="22" spans="1:12" ht="33" customHeight="1" x14ac:dyDescent="0.25">
      <c r="A22" s="43">
        <v>194</v>
      </c>
      <c r="B22" s="5" t="s">
        <v>135</v>
      </c>
      <c r="C22" s="5" t="s">
        <v>136</v>
      </c>
      <c r="D22" s="5" t="s">
        <v>279</v>
      </c>
      <c r="E22" s="7">
        <v>44916</v>
      </c>
      <c r="F22" s="51">
        <v>9503760.8300000001</v>
      </c>
      <c r="G22" s="6">
        <v>155122</v>
      </c>
      <c r="H22" s="5">
        <v>456215</v>
      </c>
      <c r="I22" s="16" t="s">
        <v>15</v>
      </c>
      <c r="J22" s="16" t="s">
        <v>43</v>
      </c>
      <c r="K22" s="17" t="s">
        <v>16</v>
      </c>
      <c r="L22" s="29"/>
    </row>
    <row r="23" spans="1:12" ht="33" customHeight="1" x14ac:dyDescent="0.25">
      <c r="A23" s="43">
        <v>195</v>
      </c>
      <c r="B23" s="5" t="s">
        <v>105</v>
      </c>
      <c r="C23" s="5" t="s">
        <v>106</v>
      </c>
      <c r="D23" s="5" t="s">
        <v>280</v>
      </c>
      <c r="E23" s="7">
        <v>44916</v>
      </c>
      <c r="F23" s="51">
        <v>162043472.65000001</v>
      </c>
      <c r="G23" s="6">
        <v>155222</v>
      </c>
      <c r="H23" s="5">
        <v>471804</v>
      </c>
      <c r="I23" s="16" t="s">
        <v>15</v>
      </c>
      <c r="J23" s="16" t="s">
        <v>62</v>
      </c>
      <c r="K23" s="17" t="s">
        <v>16</v>
      </c>
      <c r="L23" s="29"/>
    </row>
    <row r="24" spans="1:12" ht="33" customHeight="1" x14ac:dyDescent="0.25">
      <c r="A24" s="43">
        <v>196</v>
      </c>
      <c r="B24" s="5" t="s">
        <v>281</v>
      </c>
      <c r="C24" s="5" t="s">
        <v>282</v>
      </c>
      <c r="D24" s="5" t="s">
        <v>283</v>
      </c>
      <c r="E24" s="7">
        <v>44916</v>
      </c>
      <c r="F24" s="51">
        <v>5139212</v>
      </c>
      <c r="G24" s="6">
        <v>156022</v>
      </c>
      <c r="H24" s="5">
        <v>469225</v>
      </c>
      <c r="I24" s="16" t="s">
        <v>15</v>
      </c>
      <c r="J24" s="16" t="s">
        <v>43</v>
      </c>
      <c r="K24" s="17" t="s">
        <v>16</v>
      </c>
      <c r="L24" s="29"/>
    </row>
    <row r="25" spans="1:12" ht="33" customHeight="1" x14ac:dyDescent="0.25">
      <c r="A25" s="43">
        <v>197</v>
      </c>
      <c r="B25" s="15" t="s">
        <v>257</v>
      </c>
      <c r="C25" s="15" t="s">
        <v>258</v>
      </c>
      <c r="D25" s="15" t="s">
        <v>259</v>
      </c>
      <c r="E25" s="20">
        <v>44916</v>
      </c>
      <c r="F25" s="50">
        <v>1229396.73</v>
      </c>
      <c r="G25" s="21">
        <v>156122</v>
      </c>
      <c r="H25" s="15">
        <v>446977</v>
      </c>
      <c r="I25" s="41" t="s">
        <v>15</v>
      </c>
      <c r="J25" s="16" t="s">
        <v>43</v>
      </c>
      <c r="K25" s="17" t="s">
        <v>16</v>
      </c>
      <c r="L25" s="42"/>
    </row>
    <row r="26" spans="1:12" ht="33" customHeight="1" x14ac:dyDescent="0.25">
      <c r="A26" s="43">
        <v>198</v>
      </c>
      <c r="B26" s="5" t="s">
        <v>284</v>
      </c>
      <c r="C26" s="5" t="s">
        <v>241</v>
      </c>
      <c r="D26" s="5" t="s">
        <v>285</v>
      </c>
      <c r="E26" s="7">
        <v>44917</v>
      </c>
      <c r="F26" s="51">
        <v>4033400</v>
      </c>
      <c r="G26" s="6">
        <v>156822</v>
      </c>
      <c r="H26" s="5">
        <v>475778</v>
      </c>
      <c r="I26" s="5" t="s">
        <v>15</v>
      </c>
      <c r="J26" s="5" t="s">
        <v>43</v>
      </c>
      <c r="K26" s="17" t="s">
        <v>16</v>
      </c>
      <c r="L26" s="29"/>
    </row>
    <row r="27" spans="1:12" ht="33" customHeight="1" x14ac:dyDescent="0.25">
      <c r="A27" s="43">
        <v>199</v>
      </c>
      <c r="B27" s="5" t="s">
        <v>109</v>
      </c>
      <c r="C27" s="5" t="s">
        <v>110</v>
      </c>
      <c r="D27" s="5" t="s">
        <v>286</v>
      </c>
      <c r="E27" s="7">
        <v>44918</v>
      </c>
      <c r="F27" s="51">
        <v>20580000</v>
      </c>
      <c r="G27" s="6">
        <v>158122</v>
      </c>
      <c r="H27" s="5">
        <v>471809</v>
      </c>
      <c r="I27" s="5" t="s">
        <v>15</v>
      </c>
      <c r="J27" s="5" t="s">
        <v>287</v>
      </c>
      <c r="K27" s="17" t="s">
        <v>16</v>
      </c>
      <c r="L27" s="29"/>
    </row>
    <row r="28" spans="1:12" ht="33" customHeight="1" x14ac:dyDescent="0.25">
      <c r="A28" s="43">
        <v>200</v>
      </c>
      <c r="B28" s="5" t="s">
        <v>195</v>
      </c>
      <c r="C28" s="5" t="s">
        <v>196</v>
      </c>
      <c r="D28" s="5" t="s">
        <v>288</v>
      </c>
      <c r="E28" s="7">
        <v>44918</v>
      </c>
      <c r="F28" s="51">
        <v>94546348.099999994</v>
      </c>
      <c r="G28" s="6">
        <v>158222</v>
      </c>
      <c r="H28" s="5">
        <v>476735</v>
      </c>
      <c r="I28" s="5" t="s">
        <v>15</v>
      </c>
      <c r="J28" s="5" t="s">
        <v>200</v>
      </c>
      <c r="K28" s="17" t="s">
        <v>16</v>
      </c>
      <c r="L28" s="29"/>
    </row>
    <row r="29" spans="1:12" ht="33" customHeight="1" x14ac:dyDescent="0.25">
      <c r="A29" s="43">
        <v>201</v>
      </c>
      <c r="B29" s="5" t="s">
        <v>257</v>
      </c>
      <c r="C29" s="5" t="s">
        <v>258</v>
      </c>
      <c r="D29" s="5" t="s">
        <v>289</v>
      </c>
      <c r="E29" s="7">
        <v>44919</v>
      </c>
      <c r="F29" s="51">
        <v>341501</v>
      </c>
      <c r="G29" s="6">
        <v>158422</v>
      </c>
      <c r="H29" s="5">
        <v>446977</v>
      </c>
      <c r="I29" s="5" t="s">
        <v>15</v>
      </c>
      <c r="J29" s="5" t="s">
        <v>43</v>
      </c>
      <c r="K29" s="17" t="s">
        <v>16</v>
      </c>
      <c r="L29" s="29"/>
    </row>
    <row r="30" spans="1:12" ht="138.75" customHeight="1" x14ac:dyDescent="0.25">
      <c r="A30" s="43">
        <v>202</v>
      </c>
      <c r="B30" s="5" t="s">
        <v>109</v>
      </c>
      <c r="C30" s="5" t="s">
        <v>110</v>
      </c>
      <c r="D30" s="5" t="s">
        <v>290</v>
      </c>
      <c r="E30" s="7">
        <v>44919</v>
      </c>
      <c r="F30" s="51">
        <v>20020542.57</v>
      </c>
      <c r="G30" s="6">
        <v>158722</v>
      </c>
      <c r="H30" s="5">
        <v>471809</v>
      </c>
      <c r="I30" s="5" t="s">
        <v>15</v>
      </c>
      <c r="J30" s="5" t="s">
        <v>62</v>
      </c>
      <c r="K30" s="17" t="s">
        <v>16</v>
      </c>
      <c r="L30" s="29"/>
    </row>
    <row r="31" spans="1:12" ht="94.5" customHeight="1" x14ac:dyDescent="0.25">
      <c r="A31" s="43">
        <v>203</v>
      </c>
      <c r="B31" s="5" t="s">
        <v>291</v>
      </c>
      <c r="C31" s="5" t="s">
        <v>247</v>
      </c>
      <c r="D31" s="5" t="s">
        <v>292</v>
      </c>
      <c r="E31" s="7">
        <v>44919</v>
      </c>
      <c r="F31" s="51">
        <v>4112829</v>
      </c>
      <c r="G31" s="6">
        <v>158922</v>
      </c>
      <c r="H31" s="5">
        <v>475836</v>
      </c>
      <c r="I31" s="5" t="s">
        <v>15</v>
      </c>
      <c r="J31" s="5" t="s">
        <v>43</v>
      </c>
      <c r="K31" s="17" t="s">
        <v>16</v>
      </c>
      <c r="L31" s="29"/>
    </row>
    <row r="32" spans="1:12" ht="107.25" customHeight="1" x14ac:dyDescent="0.25">
      <c r="A32" s="43">
        <v>204</v>
      </c>
      <c r="B32" s="5" t="s">
        <v>181</v>
      </c>
      <c r="C32" s="5" t="s">
        <v>182</v>
      </c>
      <c r="D32" s="5" t="s">
        <v>293</v>
      </c>
      <c r="E32" s="7">
        <v>44921</v>
      </c>
      <c r="F32" s="51">
        <v>274277843.64999998</v>
      </c>
      <c r="G32" s="6" t="s">
        <v>294</v>
      </c>
      <c r="H32" s="5">
        <v>456215</v>
      </c>
      <c r="I32" s="5" t="s">
        <v>15</v>
      </c>
      <c r="J32" s="5" t="s">
        <v>120</v>
      </c>
      <c r="K32" s="17" t="s">
        <v>16</v>
      </c>
      <c r="L32" s="29"/>
    </row>
    <row r="33" spans="1:12" ht="324" customHeight="1" x14ac:dyDescent="0.25">
      <c r="A33" s="43">
        <v>205</v>
      </c>
      <c r="B33" s="5" t="s">
        <v>125</v>
      </c>
      <c r="C33" s="5" t="s">
        <v>235</v>
      </c>
      <c r="D33" s="81" t="s">
        <v>296</v>
      </c>
      <c r="E33" s="7">
        <v>44922</v>
      </c>
      <c r="F33" s="51">
        <v>79590191</v>
      </c>
      <c r="G33" s="6" t="s">
        <v>295</v>
      </c>
      <c r="H33" s="5">
        <v>476725</v>
      </c>
      <c r="I33" s="5" t="s">
        <v>15</v>
      </c>
      <c r="J33" s="5" t="s">
        <v>200</v>
      </c>
      <c r="K33" s="17" t="s">
        <v>16</v>
      </c>
      <c r="L33" s="29"/>
    </row>
    <row r="34" spans="1:12" ht="33" customHeight="1" x14ac:dyDescent="0.25">
      <c r="A34" s="43">
        <v>206</v>
      </c>
      <c r="B34" s="5" t="s">
        <v>135</v>
      </c>
      <c r="C34" s="5" t="s">
        <v>136</v>
      </c>
      <c r="D34" s="5" t="s">
        <v>297</v>
      </c>
      <c r="E34" s="7">
        <v>44922</v>
      </c>
      <c r="F34" s="51">
        <v>46763655.770000003</v>
      </c>
      <c r="G34" s="6">
        <v>161922</v>
      </c>
      <c r="H34" s="5">
        <v>456215</v>
      </c>
      <c r="I34" s="5" t="s">
        <v>15</v>
      </c>
      <c r="J34" s="5" t="s">
        <v>43</v>
      </c>
      <c r="K34" s="17" t="s">
        <v>16</v>
      </c>
      <c r="L34" s="29"/>
    </row>
    <row r="35" spans="1:12" ht="33" customHeight="1" x14ac:dyDescent="0.25">
      <c r="A35" s="43">
        <v>207</v>
      </c>
      <c r="B35" s="5" t="s">
        <v>105</v>
      </c>
      <c r="C35" s="5" t="s">
        <v>106</v>
      </c>
      <c r="D35" s="5" t="s">
        <v>298</v>
      </c>
      <c r="E35" s="7">
        <v>44922</v>
      </c>
      <c r="F35" s="51">
        <v>178405329.03999999</v>
      </c>
      <c r="G35" s="6">
        <v>162222</v>
      </c>
      <c r="H35" s="5">
        <v>471804</v>
      </c>
      <c r="I35" s="5" t="s">
        <v>15</v>
      </c>
      <c r="J35" s="5" t="s">
        <v>299</v>
      </c>
      <c r="K35" s="17" t="s">
        <v>16</v>
      </c>
      <c r="L35" s="29"/>
    </row>
    <row r="36" spans="1:12" ht="33" customHeight="1" x14ac:dyDescent="0.25">
      <c r="A36" s="43">
        <v>208</v>
      </c>
      <c r="B36" s="5" t="s">
        <v>109</v>
      </c>
      <c r="C36" s="5" t="s">
        <v>110</v>
      </c>
      <c r="D36" s="5" t="s">
        <v>300</v>
      </c>
      <c r="E36" s="7">
        <v>44922</v>
      </c>
      <c r="F36" s="51">
        <v>140500000</v>
      </c>
      <c r="G36" s="6">
        <v>162422</v>
      </c>
      <c r="H36" s="5">
        <v>471809</v>
      </c>
      <c r="I36" s="5" t="s">
        <v>15</v>
      </c>
      <c r="J36" s="5" t="s">
        <v>43</v>
      </c>
      <c r="K36" s="17" t="s">
        <v>16</v>
      </c>
      <c r="L36" s="29"/>
    </row>
    <row r="37" spans="1:12" ht="33" customHeight="1" x14ac:dyDescent="0.25">
      <c r="A37" s="43">
        <v>209</v>
      </c>
      <c r="B37" s="5" t="s">
        <v>195</v>
      </c>
      <c r="C37" s="5" t="s">
        <v>196</v>
      </c>
      <c r="D37" s="5" t="s">
        <v>301</v>
      </c>
      <c r="E37" s="7">
        <v>44922</v>
      </c>
      <c r="F37" s="51">
        <v>94665021</v>
      </c>
      <c r="G37" s="6">
        <v>162522</v>
      </c>
      <c r="H37" s="5">
        <v>476735</v>
      </c>
      <c r="I37" s="5" t="s">
        <v>15</v>
      </c>
      <c r="J37" s="5" t="s">
        <v>302</v>
      </c>
      <c r="K37" s="17" t="s">
        <v>16</v>
      </c>
      <c r="L37" s="29"/>
    </row>
    <row r="38" spans="1:12" ht="66" customHeight="1" x14ac:dyDescent="0.25">
      <c r="A38" s="43">
        <v>210</v>
      </c>
      <c r="B38" s="5" t="s">
        <v>125</v>
      </c>
      <c r="C38" s="5" t="s">
        <v>235</v>
      </c>
      <c r="D38" s="81" t="s">
        <v>303</v>
      </c>
      <c r="E38" s="7">
        <v>44923</v>
      </c>
      <c r="F38" s="51">
        <v>12667517</v>
      </c>
      <c r="G38" s="6" t="s">
        <v>304</v>
      </c>
      <c r="H38" s="5">
        <v>476725</v>
      </c>
      <c r="I38" s="5" t="s">
        <v>15</v>
      </c>
      <c r="J38" s="5" t="s">
        <v>200</v>
      </c>
      <c r="K38" s="17" t="s">
        <v>16</v>
      </c>
      <c r="L38" s="29"/>
    </row>
    <row r="39" spans="1:12" ht="33" customHeight="1" x14ac:dyDescent="0.25">
      <c r="A39" s="43">
        <v>211</v>
      </c>
      <c r="B39" s="5" t="s">
        <v>305</v>
      </c>
      <c r="C39" s="5" t="s">
        <v>306</v>
      </c>
      <c r="D39" s="5" t="s">
        <v>307</v>
      </c>
      <c r="E39" s="7">
        <v>44924</v>
      </c>
      <c r="F39" s="51">
        <v>7500000</v>
      </c>
      <c r="G39" s="6">
        <v>169022</v>
      </c>
      <c r="H39" s="5">
        <v>475902</v>
      </c>
      <c r="I39" s="5" t="s">
        <v>15</v>
      </c>
      <c r="J39" s="5" t="s">
        <v>43</v>
      </c>
      <c r="K39" s="17" t="s">
        <v>16</v>
      </c>
      <c r="L39" s="29"/>
    </row>
    <row r="40" spans="1:12" ht="33" customHeight="1" x14ac:dyDescent="0.25">
      <c r="A40" s="43">
        <v>212</v>
      </c>
      <c r="B40" s="5" t="s">
        <v>291</v>
      </c>
      <c r="C40" s="5" t="s">
        <v>247</v>
      </c>
      <c r="D40" s="5" t="s">
        <v>308</v>
      </c>
      <c r="E40" s="7">
        <v>44924</v>
      </c>
      <c r="F40" s="51">
        <v>1886852</v>
      </c>
      <c r="G40" s="6">
        <v>169222</v>
      </c>
      <c r="H40" s="5">
        <v>475836</v>
      </c>
      <c r="I40" s="5" t="s">
        <v>15</v>
      </c>
      <c r="J40" s="5" t="s">
        <v>43</v>
      </c>
      <c r="K40" s="17" t="s">
        <v>16</v>
      </c>
      <c r="L40" s="29"/>
    </row>
    <row r="41" spans="1:12" ht="33" customHeight="1" x14ac:dyDescent="0.25">
      <c r="A41" s="43">
        <v>213</v>
      </c>
      <c r="B41" s="5" t="s">
        <v>284</v>
      </c>
      <c r="C41" s="5" t="s">
        <v>241</v>
      </c>
      <c r="D41" s="5" t="s">
        <v>309</v>
      </c>
      <c r="E41" s="7">
        <v>44924</v>
      </c>
      <c r="F41" s="51">
        <v>966600</v>
      </c>
      <c r="G41" s="6">
        <v>169722</v>
      </c>
      <c r="H41" s="5">
        <v>475778</v>
      </c>
      <c r="I41" s="5" t="s">
        <v>15</v>
      </c>
      <c r="J41" s="5" t="s">
        <v>43</v>
      </c>
      <c r="K41" s="17" t="s">
        <v>16</v>
      </c>
      <c r="L41" s="29"/>
    </row>
    <row r="42" spans="1:12" ht="51" customHeight="1" x14ac:dyDescent="0.25">
      <c r="A42" s="43">
        <v>214</v>
      </c>
      <c r="B42" s="5" t="s">
        <v>310</v>
      </c>
      <c r="C42" s="5" t="s">
        <v>230</v>
      </c>
      <c r="D42" s="5" t="s">
        <v>311</v>
      </c>
      <c r="E42" s="7">
        <v>44924</v>
      </c>
      <c r="F42" s="51">
        <v>24482599.989999998</v>
      </c>
      <c r="G42" s="6">
        <v>170222</v>
      </c>
      <c r="H42" s="5">
        <v>475097</v>
      </c>
      <c r="I42" s="5" t="s">
        <v>15</v>
      </c>
      <c r="J42" s="5" t="s">
        <v>43</v>
      </c>
      <c r="K42" s="17" t="s">
        <v>16</v>
      </c>
      <c r="L42" s="29"/>
    </row>
    <row r="43" spans="1:12" ht="44.25" customHeight="1" x14ac:dyDescent="0.25">
      <c r="A43" s="43">
        <v>215</v>
      </c>
      <c r="B43" s="5" t="s">
        <v>312</v>
      </c>
      <c r="C43" s="5" t="s">
        <v>313</v>
      </c>
      <c r="D43" s="5" t="s">
        <v>314</v>
      </c>
      <c r="E43" s="7">
        <v>44924</v>
      </c>
      <c r="F43" s="51">
        <v>10000000</v>
      </c>
      <c r="G43" s="6">
        <v>170422</v>
      </c>
      <c r="H43" s="5">
        <v>475901</v>
      </c>
      <c r="I43" s="5" t="s">
        <v>15</v>
      </c>
      <c r="J43" s="5" t="s">
        <v>43</v>
      </c>
      <c r="K43" s="17" t="s">
        <v>16</v>
      </c>
      <c r="L43" s="29"/>
    </row>
    <row r="44" spans="1:12" ht="409.5" customHeight="1" x14ac:dyDescent="0.25">
      <c r="A44" s="43">
        <v>216</v>
      </c>
      <c r="B44" s="5" t="s">
        <v>125</v>
      </c>
      <c r="C44" s="5" t="s">
        <v>235</v>
      </c>
      <c r="D44" s="81" t="s">
        <v>315</v>
      </c>
      <c r="E44" s="7">
        <v>44924</v>
      </c>
      <c r="F44" s="51">
        <v>101844293</v>
      </c>
      <c r="G44" s="6">
        <v>170522</v>
      </c>
      <c r="H44" s="5">
        <v>476725</v>
      </c>
      <c r="I44" s="5" t="s">
        <v>15</v>
      </c>
      <c r="J44" s="5" t="s">
        <v>200</v>
      </c>
      <c r="K44" s="17" t="s">
        <v>16</v>
      </c>
      <c r="L44" s="29"/>
    </row>
    <row r="45" spans="1:12" ht="33" customHeight="1" x14ac:dyDescent="0.25">
      <c r="A45" s="43">
        <v>217</v>
      </c>
      <c r="B45" s="5" t="s">
        <v>316</v>
      </c>
      <c r="C45" s="5" t="s">
        <v>69</v>
      </c>
      <c r="D45" s="5" t="s">
        <v>317</v>
      </c>
      <c r="E45" s="7">
        <v>44925</v>
      </c>
      <c r="F45" s="51">
        <v>6000000</v>
      </c>
      <c r="G45" s="6">
        <v>170722</v>
      </c>
      <c r="H45" s="5">
        <v>478043</v>
      </c>
      <c r="I45" s="5" t="s">
        <v>15</v>
      </c>
      <c r="J45" s="5" t="s">
        <v>43</v>
      </c>
      <c r="K45" s="17" t="s">
        <v>16</v>
      </c>
      <c r="L45" s="29"/>
    </row>
    <row r="46" spans="1:12" ht="33" customHeight="1" x14ac:dyDescent="0.25">
      <c r="A46" s="43">
        <v>218</v>
      </c>
      <c r="B46" s="5" t="s">
        <v>59</v>
      </c>
      <c r="C46" s="5" t="s">
        <v>60</v>
      </c>
      <c r="D46" s="5" t="s">
        <v>318</v>
      </c>
      <c r="E46" s="7">
        <v>44925</v>
      </c>
      <c r="F46" s="51">
        <v>13472014.710000001</v>
      </c>
      <c r="G46" s="6">
        <v>171922</v>
      </c>
      <c r="H46" s="5">
        <v>471848</v>
      </c>
      <c r="I46" s="5" t="s">
        <v>15</v>
      </c>
      <c r="J46" s="5" t="s">
        <v>26</v>
      </c>
      <c r="K46" s="17" t="s">
        <v>16</v>
      </c>
      <c r="L46" s="29"/>
    </row>
    <row r="47" spans="1:12" ht="51.75" customHeight="1" x14ac:dyDescent="0.25">
      <c r="A47" s="43">
        <v>219</v>
      </c>
      <c r="B47" s="5" t="s">
        <v>319</v>
      </c>
      <c r="C47" s="5" t="s">
        <v>320</v>
      </c>
      <c r="D47" s="5" t="s">
        <v>321</v>
      </c>
      <c r="E47" s="7">
        <v>44925</v>
      </c>
      <c r="F47" s="51">
        <v>7999990</v>
      </c>
      <c r="G47" s="6">
        <v>172322</v>
      </c>
      <c r="H47" s="5">
        <v>475777</v>
      </c>
      <c r="I47" s="5" t="s">
        <v>15</v>
      </c>
      <c r="J47" s="5" t="s">
        <v>43</v>
      </c>
      <c r="K47" s="17" t="s">
        <v>16</v>
      </c>
      <c r="L47" s="29"/>
    </row>
    <row r="48" spans="1:12" ht="33" customHeight="1" x14ac:dyDescent="0.25">
      <c r="A48" s="43">
        <v>220</v>
      </c>
      <c r="B48" s="5" t="s">
        <v>59</v>
      </c>
      <c r="C48" s="5" t="s">
        <v>60</v>
      </c>
      <c r="D48" s="5" t="s">
        <v>322</v>
      </c>
      <c r="E48" s="7">
        <v>44925</v>
      </c>
      <c r="F48" s="51">
        <v>1947331.58</v>
      </c>
      <c r="G48" s="6">
        <v>173122</v>
      </c>
      <c r="H48" s="5">
        <v>471848</v>
      </c>
      <c r="I48" s="5" t="s">
        <v>15</v>
      </c>
      <c r="J48" s="5" t="s">
        <v>239</v>
      </c>
      <c r="K48" s="17" t="s">
        <v>16</v>
      </c>
      <c r="L48" s="29"/>
    </row>
    <row r="49" spans="1:12" ht="145.5" customHeight="1" x14ac:dyDescent="0.25">
      <c r="A49" s="43">
        <v>221</v>
      </c>
      <c r="B49" s="5" t="s">
        <v>125</v>
      </c>
      <c r="C49" s="5" t="s">
        <v>198</v>
      </c>
      <c r="D49" s="81" t="s">
        <v>323</v>
      </c>
      <c r="E49" s="7">
        <v>44925</v>
      </c>
      <c r="F49" s="51">
        <v>29336922.620000001</v>
      </c>
      <c r="G49" s="6">
        <v>172922</v>
      </c>
      <c r="H49" s="5">
        <v>476725</v>
      </c>
      <c r="I49" s="5" t="s">
        <v>15</v>
      </c>
      <c r="J49" s="5" t="s">
        <v>200</v>
      </c>
      <c r="K49" s="17" t="s">
        <v>16</v>
      </c>
      <c r="L49" s="29"/>
    </row>
    <row r="50" spans="1:12" ht="33" customHeight="1" x14ac:dyDescent="0.25">
      <c r="A50" s="43">
        <v>222</v>
      </c>
      <c r="B50" s="5" t="s">
        <v>257</v>
      </c>
      <c r="C50" s="5" t="s">
        <v>258</v>
      </c>
      <c r="D50" s="14" t="s">
        <v>289</v>
      </c>
      <c r="E50" s="7">
        <v>44925</v>
      </c>
      <c r="F50" s="51">
        <v>235099</v>
      </c>
      <c r="G50" s="6">
        <v>173322</v>
      </c>
      <c r="H50" s="5">
        <v>446977</v>
      </c>
      <c r="I50" s="5" t="s">
        <v>15</v>
      </c>
      <c r="J50" s="5" t="s">
        <v>43</v>
      </c>
      <c r="K50" s="17" t="s">
        <v>16</v>
      </c>
      <c r="L50" s="29"/>
    </row>
    <row r="51" spans="1:12" ht="33" customHeight="1" x14ac:dyDescent="0.25">
      <c r="A51" s="43">
        <v>223</v>
      </c>
      <c r="B51" s="5" t="s">
        <v>90</v>
      </c>
      <c r="C51" s="5" t="s">
        <v>64</v>
      </c>
      <c r="D51" s="5" t="s">
        <v>324</v>
      </c>
      <c r="E51" s="7">
        <v>44925</v>
      </c>
      <c r="F51" s="51">
        <v>3314795.12</v>
      </c>
      <c r="G51" s="6">
        <v>173422</v>
      </c>
      <c r="H51" s="5">
        <v>475909</v>
      </c>
      <c r="I51" s="5" t="s">
        <v>15</v>
      </c>
      <c r="J51" s="5" t="s">
        <v>43</v>
      </c>
      <c r="K51" s="17" t="s">
        <v>16</v>
      </c>
      <c r="L51" s="29"/>
    </row>
    <row r="52" spans="1:12" ht="28.5" customHeight="1" thickBot="1" x14ac:dyDescent="0.3">
      <c r="F52" s="52">
        <f>SUM(F2:F51)</f>
        <v>1817068222.3199997</v>
      </c>
      <c r="G52"/>
    </row>
    <row r="74" spans="1:12" s="8" customFormat="1" ht="28.5" customHeight="1" x14ac:dyDescent="0.25">
      <c r="A74"/>
      <c r="B74"/>
      <c r="C74"/>
      <c r="D74"/>
      <c r="E74" s="12"/>
      <c r="F74" s="53"/>
      <c r="G74" s="4"/>
      <c r="H74"/>
      <c r="I74"/>
      <c r="J74"/>
      <c r="K74"/>
      <c r="L74"/>
    </row>
    <row r="75" spans="1:12" s="8" customFormat="1" ht="28.5" customHeight="1" x14ac:dyDescent="0.25">
      <c r="A75"/>
      <c r="B75"/>
      <c r="C75"/>
      <c r="D75"/>
      <c r="E75" s="12"/>
      <c r="F75" s="53"/>
      <c r="G75" s="4"/>
      <c r="H75"/>
      <c r="I75"/>
      <c r="J75"/>
      <c r="K75"/>
      <c r="L75"/>
    </row>
    <row r="76" spans="1:12" s="4" customFormat="1" ht="28.5" customHeight="1" x14ac:dyDescent="0.25">
      <c r="A76"/>
      <c r="B76"/>
      <c r="C76"/>
      <c r="D76"/>
      <c r="E76" s="12"/>
      <c r="F76" s="53"/>
      <c r="H76"/>
      <c r="I76"/>
      <c r="J76"/>
      <c r="K76"/>
      <c r="L76"/>
    </row>
    <row r="77" spans="1:12" s="4" customFormat="1" ht="28.5" customHeight="1" x14ac:dyDescent="0.25">
      <c r="A77"/>
      <c r="B77"/>
      <c r="C77"/>
      <c r="D77"/>
      <c r="E77" s="12"/>
      <c r="F77" s="53"/>
      <c r="H77"/>
      <c r="I77"/>
      <c r="J77"/>
      <c r="K77"/>
      <c r="L77"/>
    </row>
    <row r="78" spans="1:12" s="4" customFormat="1" ht="28.5" customHeight="1" x14ac:dyDescent="0.25">
      <c r="A78"/>
      <c r="B78"/>
      <c r="C78"/>
      <c r="D78"/>
      <c r="E78" s="12"/>
      <c r="F78" s="53"/>
      <c r="H78"/>
      <c r="I78"/>
      <c r="J78"/>
      <c r="K78"/>
      <c r="L78"/>
    </row>
    <row r="79" spans="1:12" s="4" customFormat="1" ht="28.5" customHeight="1" x14ac:dyDescent="0.25">
      <c r="A79"/>
      <c r="B79"/>
      <c r="C79"/>
      <c r="D79"/>
      <c r="E79" s="12"/>
      <c r="F79" s="53"/>
      <c r="H79"/>
      <c r="I79"/>
      <c r="J79"/>
      <c r="K79"/>
      <c r="L79"/>
    </row>
    <row r="80" spans="1:12" s="4" customFormat="1" ht="28.5" customHeight="1" x14ac:dyDescent="0.25">
      <c r="A80"/>
      <c r="B80"/>
      <c r="C80"/>
      <c r="D80"/>
      <c r="E80" s="12"/>
      <c r="F80" s="53"/>
      <c r="H80"/>
      <c r="I80"/>
      <c r="J80"/>
      <c r="K80"/>
      <c r="L80"/>
    </row>
    <row r="81" spans="1:12" s="4" customFormat="1" ht="28.5" customHeight="1" x14ac:dyDescent="0.25">
      <c r="A81"/>
      <c r="B81"/>
      <c r="C81"/>
      <c r="D81"/>
      <c r="E81" s="12"/>
      <c r="F81" s="53"/>
      <c r="H81"/>
      <c r="I81"/>
      <c r="J81"/>
      <c r="K81"/>
      <c r="L81"/>
    </row>
    <row r="82" spans="1:12" s="4" customFormat="1" ht="28.5" customHeight="1" x14ac:dyDescent="0.25">
      <c r="A82"/>
      <c r="B82"/>
      <c r="C82"/>
      <c r="D82"/>
      <c r="E82" s="12"/>
      <c r="F82" s="53"/>
      <c r="H82"/>
      <c r="I82"/>
      <c r="J82"/>
      <c r="K82"/>
      <c r="L82"/>
    </row>
    <row r="83" spans="1:12" s="4" customFormat="1" ht="28.5" customHeight="1" x14ac:dyDescent="0.25">
      <c r="A83"/>
      <c r="B83"/>
      <c r="C83"/>
      <c r="D83"/>
      <c r="E83" s="12"/>
      <c r="F83" s="53"/>
      <c r="H83"/>
      <c r="I83"/>
      <c r="J83"/>
      <c r="K83"/>
      <c r="L83"/>
    </row>
    <row r="84" spans="1:12" s="4" customFormat="1" ht="28.5" customHeight="1" x14ac:dyDescent="0.25">
      <c r="A84"/>
      <c r="B84"/>
      <c r="C84"/>
      <c r="D84"/>
      <c r="E84" s="12"/>
      <c r="F84" s="53"/>
      <c r="H84"/>
      <c r="I84"/>
      <c r="J84"/>
      <c r="K84"/>
      <c r="L84"/>
    </row>
    <row r="85" spans="1:12" s="4" customFormat="1" ht="28.5" customHeight="1" x14ac:dyDescent="0.25">
      <c r="A85"/>
      <c r="B85"/>
      <c r="C85"/>
      <c r="D85"/>
      <c r="E85" s="12"/>
      <c r="F85" s="53"/>
      <c r="H85"/>
      <c r="I85"/>
      <c r="J85"/>
      <c r="K85"/>
      <c r="L85"/>
    </row>
    <row r="86" spans="1:12" s="4" customFormat="1" ht="28.5" customHeight="1" x14ac:dyDescent="0.25">
      <c r="A86"/>
      <c r="B86"/>
      <c r="C86"/>
      <c r="D86"/>
      <c r="E86" s="12"/>
      <c r="F86" s="53"/>
      <c r="H86"/>
      <c r="I86"/>
      <c r="J86"/>
      <c r="K86"/>
      <c r="L86"/>
    </row>
    <row r="87" spans="1:12" s="4" customFormat="1" ht="28.5" customHeight="1" x14ac:dyDescent="0.25">
      <c r="A87"/>
      <c r="B87"/>
      <c r="C87"/>
      <c r="D87"/>
      <c r="E87" s="12"/>
      <c r="F87" s="53"/>
      <c r="H87"/>
      <c r="I87"/>
      <c r="J87"/>
      <c r="K87"/>
      <c r="L87"/>
    </row>
    <row r="88" spans="1:12" s="4" customFormat="1" ht="28.5" customHeight="1" x14ac:dyDescent="0.25">
      <c r="A88"/>
      <c r="B88"/>
      <c r="C88"/>
      <c r="D88"/>
      <c r="E88" s="12"/>
      <c r="F88" s="53"/>
      <c r="H88"/>
      <c r="I88"/>
      <c r="J88"/>
      <c r="K88"/>
      <c r="L88"/>
    </row>
    <row r="89" spans="1:12" s="4" customFormat="1" ht="28.5" customHeight="1" x14ac:dyDescent="0.25">
      <c r="A89"/>
      <c r="B89"/>
      <c r="C89"/>
      <c r="D89"/>
      <c r="E89" s="12"/>
      <c r="F89" s="53"/>
      <c r="H89"/>
      <c r="I89"/>
      <c r="J89"/>
      <c r="K89"/>
      <c r="L89"/>
    </row>
    <row r="90" spans="1:12" s="4" customFormat="1" ht="28.5" customHeight="1" x14ac:dyDescent="0.25">
      <c r="A90"/>
      <c r="B90"/>
      <c r="C90"/>
      <c r="D90"/>
      <c r="E90" s="12"/>
      <c r="F90" s="53"/>
      <c r="H90"/>
      <c r="I90"/>
      <c r="J90"/>
      <c r="K90"/>
      <c r="L90"/>
    </row>
    <row r="91" spans="1:12" s="4" customFormat="1" ht="28.5" customHeight="1" x14ac:dyDescent="0.25">
      <c r="A91"/>
      <c r="B91"/>
      <c r="C91"/>
      <c r="D91"/>
      <c r="E91" s="12"/>
      <c r="F91" s="53"/>
      <c r="H91"/>
      <c r="I91"/>
      <c r="J91"/>
      <c r="K91"/>
      <c r="L91"/>
    </row>
    <row r="92" spans="1:12" s="8" customFormat="1" ht="28.5" customHeight="1" x14ac:dyDescent="0.25">
      <c r="A92"/>
      <c r="B92"/>
      <c r="C92"/>
      <c r="D92"/>
      <c r="E92" s="12"/>
      <c r="F92" s="53"/>
      <c r="G92" s="4"/>
      <c r="H92"/>
      <c r="I92"/>
      <c r="J92"/>
      <c r="K92"/>
      <c r="L92"/>
    </row>
    <row r="93" spans="1:12" s="8" customFormat="1" ht="28.5" customHeight="1" x14ac:dyDescent="0.25">
      <c r="A93"/>
      <c r="B93"/>
      <c r="C93"/>
      <c r="D93"/>
      <c r="E93" s="12"/>
      <c r="F93" s="53"/>
      <c r="G93" s="4"/>
      <c r="H93"/>
      <c r="I93"/>
      <c r="J93"/>
      <c r="K93"/>
      <c r="L93"/>
    </row>
    <row r="94" spans="1:12" s="8" customFormat="1" ht="28.5" customHeight="1" x14ac:dyDescent="0.25">
      <c r="A94"/>
      <c r="B94"/>
      <c r="C94"/>
      <c r="D94"/>
      <c r="E94" s="12"/>
      <c r="F94" s="53"/>
      <c r="G94" s="4"/>
      <c r="H94"/>
      <c r="I94"/>
      <c r="J94"/>
      <c r="K94"/>
      <c r="L94"/>
    </row>
  </sheetData>
  <phoneticPr fontId="20" type="noConversion"/>
  <pageMargins left="0.7" right="0.7" top="0.75" bottom="0.75" header="0.3" footer="0.3"/>
  <pageSetup scale="70" orientation="landscape" r:id="rId1"/>
  <ignoredErrors>
    <ignoredError sqref="A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54"/>
  <sheetViews>
    <sheetView zoomScaleNormal="100" workbookViewId="0">
      <pane ySplit="1" topLeftCell="A14" activePane="bottomLeft" state="frozen"/>
      <selection pane="bottomLeft" activeCell="F19" sqref="F19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53" customWidth="1"/>
    <col min="7" max="7" width="19" style="4" customWidth="1"/>
    <col min="8" max="8" width="12.85546875" customWidth="1"/>
    <col min="9" max="9" width="13.85546875" customWidth="1"/>
    <col min="10" max="10" width="34.140625" customWidth="1"/>
    <col min="11" max="11" width="23" customWidth="1"/>
    <col min="12" max="12" width="66.42578125" customWidth="1"/>
  </cols>
  <sheetData>
    <row r="1" spans="1:12" ht="36" customHeight="1" thickBot="1" x14ac:dyDescent="0.3">
      <c r="A1" s="36" t="s">
        <v>0</v>
      </c>
      <c r="B1" s="37" t="s">
        <v>3</v>
      </c>
      <c r="C1" s="36" t="s">
        <v>1</v>
      </c>
      <c r="D1" s="35" t="s">
        <v>2</v>
      </c>
      <c r="E1" s="36" t="s">
        <v>5</v>
      </c>
      <c r="F1" s="71" t="s">
        <v>6</v>
      </c>
      <c r="G1" s="38" t="s">
        <v>7</v>
      </c>
      <c r="H1" s="36" t="s">
        <v>4</v>
      </c>
      <c r="I1" s="36" t="s">
        <v>8</v>
      </c>
      <c r="J1" s="36" t="s">
        <v>10</v>
      </c>
      <c r="K1" s="36" t="s">
        <v>9</v>
      </c>
      <c r="L1" s="36" t="s">
        <v>11</v>
      </c>
    </row>
    <row r="2" spans="1:12" ht="21.75" customHeight="1" x14ac:dyDescent="0.25">
      <c r="A2" s="68" t="s">
        <v>17</v>
      </c>
      <c r="B2" s="69" t="s">
        <v>59</v>
      </c>
      <c r="C2" s="16" t="s">
        <v>60</v>
      </c>
      <c r="D2" s="70" t="s">
        <v>343</v>
      </c>
      <c r="E2" s="32">
        <v>44903</v>
      </c>
      <c r="F2" s="49">
        <v>3473424.6</v>
      </c>
      <c r="G2" s="72">
        <v>144322</v>
      </c>
      <c r="H2" s="16">
        <v>471848</v>
      </c>
      <c r="I2" s="5" t="s">
        <v>15</v>
      </c>
      <c r="J2" s="5" t="s">
        <v>344</v>
      </c>
      <c r="K2" s="2" t="s">
        <v>16</v>
      </c>
      <c r="L2" s="34"/>
    </row>
    <row r="3" spans="1:12" ht="21.75" customHeight="1" x14ac:dyDescent="0.25">
      <c r="A3" s="68" t="s">
        <v>18</v>
      </c>
      <c r="B3" s="69" t="s">
        <v>59</v>
      </c>
      <c r="C3" s="16" t="s">
        <v>60</v>
      </c>
      <c r="D3" s="70" t="s">
        <v>345</v>
      </c>
      <c r="E3" s="32">
        <v>44908</v>
      </c>
      <c r="F3" s="49">
        <v>4756779.8099999996</v>
      </c>
      <c r="G3" s="72">
        <v>148122</v>
      </c>
      <c r="H3" s="16">
        <v>471848</v>
      </c>
      <c r="I3" s="5" t="s">
        <v>15</v>
      </c>
      <c r="J3" s="5" t="s">
        <v>346</v>
      </c>
      <c r="K3" s="2" t="s">
        <v>16</v>
      </c>
      <c r="L3" s="34"/>
    </row>
    <row r="4" spans="1:12" ht="21.75" customHeight="1" x14ac:dyDescent="0.25">
      <c r="A4" s="68" t="s">
        <v>19</v>
      </c>
      <c r="B4" s="69" t="s">
        <v>347</v>
      </c>
      <c r="C4" s="16" t="s">
        <v>348</v>
      </c>
      <c r="D4" s="70" t="s">
        <v>349</v>
      </c>
      <c r="E4" s="32">
        <v>44908</v>
      </c>
      <c r="F4" s="49">
        <v>64800</v>
      </c>
      <c r="G4" s="84">
        <v>148222</v>
      </c>
      <c r="H4" s="16">
        <v>424600</v>
      </c>
      <c r="I4" s="5" t="s">
        <v>15</v>
      </c>
      <c r="J4" s="5" t="s">
        <v>12</v>
      </c>
      <c r="K4" s="2" t="s">
        <v>16</v>
      </c>
      <c r="L4" s="34" t="s">
        <v>101</v>
      </c>
    </row>
    <row r="5" spans="1:12" ht="21.75" customHeight="1" x14ac:dyDescent="0.25">
      <c r="A5" s="68" t="s">
        <v>20</v>
      </c>
      <c r="B5" s="69" t="s">
        <v>93</v>
      </c>
      <c r="C5" s="16" t="s">
        <v>94</v>
      </c>
      <c r="D5" s="70" t="s">
        <v>350</v>
      </c>
      <c r="E5" s="32">
        <v>44911</v>
      </c>
      <c r="F5" s="49">
        <v>750000</v>
      </c>
      <c r="G5" s="72">
        <v>151322</v>
      </c>
      <c r="H5" s="16">
        <v>448863</v>
      </c>
      <c r="I5" s="5" t="s">
        <v>15</v>
      </c>
      <c r="J5" s="5" t="s">
        <v>351</v>
      </c>
      <c r="K5" s="2" t="s">
        <v>16</v>
      </c>
      <c r="L5" s="34"/>
    </row>
    <row r="6" spans="1:12" ht="21.75" customHeight="1" x14ac:dyDescent="0.25">
      <c r="A6" s="68" t="s">
        <v>325</v>
      </c>
      <c r="B6" s="69" t="s">
        <v>44</v>
      </c>
      <c r="C6" s="16" t="s">
        <v>45</v>
      </c>
      <c r="D6" s="70" t="s">
        <v>352</v>
      </c>
      <c r="E6" s="32">
        <v>44912</v>
      </c>
      <c r="F6" s="49">
        <v>10000000</v>
      </c>
      <c r="G6" s="72">
        <v>152522</v>
      </c>
      <c r="H6" s="16">
        <v>468089</v>
      </c>
      <c r="I6" s="5" t="s">
        <v>15</v>
      </c>
      <c r="J6" s="5" t="s">
        <v>104</v>
      </c>
      <c r="K6" s="2" t="s">
        <v>16</v>
      </c>
      <c r="L6" s="34"/>
    </row>
    <row r="7" spans="1:12" ht="21.75" customHeight="1" x14ac:dyDescent="0.25">
      <c r="A7" s="68" t="s">
        <v>326</v>
      </c>
      <c r="B7" s="69" t="s">
        <v>347</v>
      </c>
      <c r="C7" s="16" t="s">
        <v>348</v>
      </c>
      <c r="D7" s="70" t="s">
        <v>353</v>
      </c>
      <c r="E7" s="32">
        <v>44915</v>
      </c>
      <c r="F7" s="49">
        <v>64799.99</v>
      </c>
      <c r="G7" s="72">
        <v>154022</v>
      </c>
      <c r="H7" s="16">
        <v>424600</v>
      </c>
      <c r="I7" s="5" t="s">
        <v>15</v>
      </c>
      <c r="J7" s="5" t="s">
        <v>12</v>
      </c>
      <c r="K7" s="2" t="s">
        <v>16</v>
      </c>
      <c r="L7" s="34"/>
    </row>
    <row r="8" spans="1:12" ht="21.75" customHeight="1" x14ac:dyDescent="0.25">
      <c r="A8" s="68" t="s">
        <v>327</v>
      </c>
      <c r="B8" s="69" t="s">
        <v>354</v>
      </c>
      <c r="C8" s="16" t="s">
        <v>355</v>
      </c>
      <c r="D8" s="70" t="s">
        <v>356</v>
      </c>
      <c r="E8" s="32">
        <v>44916</v>
      </c>
      <c r="F8" s="49">
        <v>273573204</v>
      </c>
      <c r="G8" s="72">
        <v>155522</v>
      </c>
      <c r="H8" s="16">
        <v>476728</v>
      </c>
      <c r="I8" s="5" t="s">
        <v>15</v>
      </c>
      <c r="J8" s="5" t="s">
        <v>357</v>
      </c>
      <c r="K8" s="2" t="s">
        <v>16</v>
      </c>
      <c r="L8" s="34"/>
    </row>
    <row r="9" spans="1:12" ht="21.75" customHeight="1" x14ac:dyDescent="0.25">
      <c r="A9" s="68" t="s">
        <v>328</v>
      </c>
      <c r="B9" s="69" t="s">
        <v>127</v>
      </c>
      <c r="C9" s="16" t="s">
        <v>128</v>
      </c>
      <c r="D9" s="70" t="s">
        <v>358</v>
      </c>
      <c r="E9" s="32">
        <v>44916</v>
      </c>
      <c r="F9" s="49">
        <v>52471345</v>
      </c>
      <c r="G9" s="72">
        <v>155822</v>
      </c>
      <c r="H9" s="16">
        <v>475875</v>
      </c>
      <c r="I9" s="5" t="s">
        <v>15</v>
      </c>
      <c r="J9" s="5" t="s">
        <v>359</v>
      </c>
      <c r="K9" s="2" t="s">
        <v>16</v>
      </c>
      <c r="L9" s="34"/>
    </row>
    <row r="10" spans="1:12" ht="21.75" customHeight="1" x14ac:dyDescent="0.25">
      <c r="A10" s="68" t="s">
        <v>329</v>
      </c>
      <c r="B10" s="69" t="s">
        <v>354</v>
      </c>
      <c r="C10" s="16" t="s">
        <v>355</v>
      </c>
      <c r="D10" s="70" t="s">
        <v>360</v>
      </c>
      <c r="E10" s="32">
        <v>44916</v>
      </c>
      <c r="F10" s="49">
        <v>163641222</v>
      </c>
      <c r="G10" s="72">
        <v>155922</v>
      </c>
      <c r="H10" s="16">
        <v>476728</v>
      </c>
      <c r="I10" s="5" t="s">
        <v>15</v>
      </c>
      <c r="J10" s="5" t="s">
        <v>357</v>
      </c>
      <c r="K10" s="2" t="s">
        <v>16</v>
      </c>
      <c r="L10" s="34"/>
    </row>
    <row r="11" spans="1:12" ht="21.75" customHeight="1" x14ac:dyDescent="0.25">
      <c r="A11" s="68" t="s">
        <v>330</v>
      </c>
      <c r="B11" s="69" t="s">
        <v>354</v>
      </c>
      <c r="C11" s="16" t="s">
        <v>355</v>
      </c>
      <c r="D11" s="70" t="s">
        <v>361</v>
      </c>
      <c r="E11" s="32">
        <v>44917</v>
      </c>
      <c r="F11" s="49">
        <v>5804298</v>
      </c>
      <c r="G11" s="72">
        <v>157022</v>
      </c>
      <c r="H11" s="16">
        <v>476728</v>
      </c>
      <c r="I11" s="5" t="s">
        <v>15</v>
      </c>
      <c r="J11" s="5" t="s">
        <v>362</v>
      </c>
      <c r="K11" s="2" t="s">
        <v>16</v>
      </c>
      <c r="L11" s="34"/>
    </row>
    <row r="12" spans="1:12" ht="21.75" customHeight="1" x14ac:dyDescent="0.25">
      <c r="A12" s="68" t="s">
        <v>331</v>
      </c>
      <c r="B12" s="69" t="s">
        <v>195</v>
      </c>
      <c r="C12" s="16" t="s">
        <v>196</v>
      </c>
      <c r="D12" s="70" t="s">
        <v>363</v>
      </c>
      <c r="E12" s="32">
        <v>44918</v>
      </c>
      <c r="F12" s="49">
        <v>199229250</v>
      </c>
      <c r="G12" s="72">
        <v>158322</v>
      </c>
      <c r="H12" s="16">
        <v>476735</v>
      </c>
      <c r="I12" s="5" t="s">
        <v>15</v>
      </c>
      <c r="J12" s="5" t="s">
        <v>357</v>
      </c>
      <c r="K12" s="2" t="s">
        <v>16</v>
      </c>
      <c r="L12" s="34"/>
    </row>
    <row r="13" spans="1:12" ht="21.75" customHeight="1" x14ac:dyDescent="0.25">
      <c r="A13" s="68" t="s">
        <v>332</v>
      </c>
      <c r="B13" s="69" t="s">
        <v>354</v>
      </c>
      <c r="C13" s="16" t="s">
        <v>355</v>
      </c>
      <c r="D13" s="70" t="s">
        <v>364</v>
      </c>
      <c r="E13" s="32">
        <v>44919</v>
      </c>
      <c r="F13" s="49">
        <v>11348894</v>
      </c>
      <c r="G13" s="72">
        <v>158522</v>
      </c>
      <c r="H13" s="16">
        <v>476728</v>
      </c>
      <c r="I13" s="5" t="s">
        <v>15</v>
      </c>
      <c r="J13" s="5" t="s">
        <v>357</v>
      </c>
      <c r="K13" s="2" t="s">
        <v>16</v>
      </c>
      <c r="L13" s="34"/>
    </row>
    <row r="14" spans="1:12" ht="21.75" customHeight="1" x14ac:dyDescent="0.25">
      <c r="A14" s="68" t="s">
        <v>333</v>
      </c>
      <c r="B14" s="69" t="s">
        <v>365</v>
      </c>
      <c r="C14" s="16" t="s">
        <v>366</v>
      </c>
      <c r="D14" s="70" t="s">
        <v>367</v>
      </c>
      <c r="E14" s="32">
        <v>44858</v>
      </c>
      <c r="F14" s="49">
        <v>3684853</v>
      </c>
      <c r="G14" s="72">
        <v>119222</v>
      </c>
      <c r="H14" s="16">
        <v>424400</v>
      </c>
      <c r="I14" s="5" t="s">
        <v>15</v>
      </c>
      <c r="J14" s="5" t="s">
        <v>12</v>
      </c>
      <c r="K14" s="2" t="s">
        <v>16</v>
      </c>
      <c r="L14" s="34"/>
    </row>
    <row r="15" spans="1:12" ht="21.75" customHeight="1" x14ac:dyDescent="0.25">
      <c r="A15" s="68" t="s">
        <v>334</v>
      </c>
      <c r="B15" s="69" t="s">
        <v>368</v>
      </c>
      <c r="C15" s="16" t="s">
        <v>348</v>
      </c>
      <c r="D15" s="70" t="s">
        <v>369</v>
      </c>
      <c r="E15" s="32">
        <v>44921</v>
      </c>
      <c r="F15" s="49">
        <v>2757220</v>
      </c>
      <c r="G15" s="72">
        <v>160422</v>
      </c>
      <c r="H15" s="16">
        <v>471843</v>
      </c>
      <c r="I15" s="5" t="s">
        <v>15</v>
      </c>
      <c r="J15" s="5" t="s">
        <v>12</v>
      </c>
      <c r="K15" s="2" t="s">
        <v>16</v>
      </c>
      <c r="L15" s="34"/>
    </row>
    <row r="16" spans="1:12" ht="32.25" customHeight="1" x14ac:dyDescent="0.25">
      <c r="A16" s="68" t="s">
        <v>335</v>
      </c>
      <c r="B16" s="69" t="s">
        <v>195</v>
      </c>
      <c r="C16" s="16" t="s">
        <v>196</v>
      </c>
      <c r="D16" s="70" t="s">
        <v>370</v>
      </c>
      <c r="E16" s="32">
        <v>44922</v>
      </c>
      <c r="F16" s="49">
        <v>201129274</v>
      </c>
      <c r="G16" s="72" t="s">
        <v>371</v>
      </c>
      <c r="H16" s="16">
        <v>476735</v>
      </c>
      <c r="I16" s="5" t="s">
        <v>15</v>
      </c>
      <c r="J16" s="5" t="s">
        <v>372</v>
      </c>
      <c r="K16" s="2" t="s">
        <v>16</v>
      </c>
      <c r="L16" s="34"/>
    </row>
    <row r="17" spans="1:12" ht="21.75" customHeight="1" x14ac:dyDescent="0.25">
      <c r="A17" s="68" t="s">
        <v>336</v>
      </c>
      <c r="B17" s="69" t="s">
        <v>181</v>
      </c>
      <c r="C17" s="16" t="s">
        <v>373</v>
      </c>
      <c r="D17" s="70" t="s">
        <v>374</v>
      </c>
      <c r="E17" s="32">
        <v>44923</v>
      </c>
      <c r="F17" s="49">
        <v>21000000</v>
      </c>
      <c r="G17" s="72">
        <v>163322</v>
      </c>
      <c r="H17" s="16">
        <v>456215</v>
      </c>
      <c r="I17" s="5" t="s">
        <v>15</v>
      </c>
      <c r="J17" s="5" t="s">
        <v>375</v>
      </c>
      <c r="K17" s="2" t="s">
        <v>16</v>
      </c>
      <c r="L17" s="34"/>
    </row>
    <row r="18" spans="1:12" ht="21.75" customHeight="1" x14ac:dyDescent="0.25">
      <c r="A18" s="68" t="s">
        <v>337</v>
      </c>
      <c r="B18" s="69" t="s">
        <v>195</v>
      </c>
      <c r="C18" s="16" t="s">
        <v>196</v>
      </c>
      <c r="D18" s="70" t="s">
        <v>376</v>
      </c>
      <c r="E18" s="32">
        <v>44924</v>
      </c>
      <c r="F18" s="49">
        <v>29988000</v>
      </c>
      <c r="G18" s="72" t="s">
        <v>377</v>
      </c>
      <c r="H18" s="16">
        <v>476735</v>
      </c>
      <c r="I18" s="5" t="s">
        <v>15</v>
      </c>
      <c r="J18" s="5" t="s">
        <v>357</v>
      </c>
      <c r="K18" s="2" t="s">
        <v>16</v>
      </c>
      <c r="L18" s="34"/>
    </row>
    <row r="19" spans="1:12" ht="21.75" customHeight="1" x14ac:dyDescent="0.25">
      <c r="A19" s="68" t="s">
        <v>338</v>
      </c>
      <c r="B19" s="69" t="s">
        <v>217</v>
      </c>
      <c r="C19" s="16" t="s">
        <v>218</v>
      </c>
      <c r="D19" s="70" t="s">
        <v>378</v>
      </c>
      <c r="E19" s="32">
        <v>44924</v>
      </c>
      <c r="F19" s="49">
        <v>8083333.25</v>
      </c>
      <c r="G19" s="72">
        <v>170022</v>
      </c>
      <c r="H19" s="16">
        <v>471814</v>
      </c>
      <c r="I19" s="5" t="s">
        <v>15</v>
      </c>
      <c r="J19" s="5" t="s">
        <v>13</v>
      </c>
      <c r="K19" s="2" t="s">
        <v>16</v>
      </c>
      <c r="L19" s="34"/>
    </row>
    <row r="20" spans="1:12" ht="21.75" customHeight="1" x14ac:dyDescent="0.25">
      <c r="A20" s="68" t="s">
        <v>339</v>
      </c>
      <c r="B20" s="69" t="s">
        <v>59</v>
      </c>
      <c r="C20" s="16" t="s">
        <v>60</v>
      </c>
      <c r="D20" s="70" t="s">
        <v>379</v>
      </c>
      <c r="E20" s="32">
        <v>44925</v>
      </c>
      <c r="F20" s="49">
        <v>5831812.5899999999</v>
      </c>
      <c r="G20" s="72" t="s">
        <v>380</v>
      </c>
      <c r="H20" s="16">
        <v>471848</v>
      </c>
      <c r="I20" s="5" t="s">
        <v>15</v>
      </c>
      <c r="J20" s="5" t="s">
        <v>344</v>
      </c>
      <c r="K20" s="2" t="s">
        <v>16</v>
      </c>
      <c r="L20" s="34"/>
    </row>
    <row r="21" spans="1:12" ht="21.75" customHeight="1" x14ac:dyDescent="0.25">
      <c r="A21" s="68" t="s">
        <v>340</v>
      </c>
      <c r="B21" s="19" t="s">
        <v>217</v>
      </c>
      <c r="C21" s="5" t="s">
        <v>218</v>
      </c>
      <c r="D21" s="5" t="s">
        <v>381</v>
      </c>
      <c r="E21" s="7">
        <v>44925</v>
      </c>
      <c r="F21" s="51">
        <v>1939999.98</v>
      </c>
      <c r="G21" s="6">
        <v>172522</v>
      </c>
      <c r="H21" s="5">
        <v>471814</v>
      </c>
      <c r="I21" s="5" t="s">
        <v>15</v>
      </c>
      <c r="J21" s="5" t="s">
        <v>13</v>
      </c>
      <c r="K21" s="2" t="s">
        <v>16</v>
      </c>
      <c r="L21" s="29"/>
    </row>
    <row r="22" spans="1:12" ht="21.75" customHeight="1" x14ac:dyDescent="0.25">
      <c r="A22" s="68" t="s">
        <v>341</v>
      </c>
      <c r="B22" s="14" t="s">
        <v>59</v>
      </c>
      <c r="C22" s="5" t="s">
        <v>60</v>
      </c>
      <c r="D22" s="5" t="s">
        <v>382</v>
      </c>
      <c r="E22" s="7">
        <v>44925</v>
      </c>
      <c r="F22" s="51">
        <v>1944331.48</v>
      </c>
      <c r="G22" s="6">
        <v>172722</v>
      </c>
      <c r="H22" s="5">
        <v>471848</v>
      </c>
      <c r="I22" s="5" t="s">
        <v>15</v>
      </c>
      <c r="J22" s="5" t="s">
        <v>12</v>
      </c>
      <c r="K22" s="2" t="s">
        <v>16</v>
      </c>
      <c r="L22" s="29"/>
    </row>
    <row r="23" spans="1:12" ht="21.75" customHeight="1" thickBot="1" x14ac:dyDescent="0.3">
      <c r="A23" s="68" t="s">
        <v>342</v>
      </c>
      <c r="B23" s="58" t="s">
        <v>59</v>
      </c>
      <c r="C23" s="59" t="s">
        <v>60</v>
      </c>
      <c r="D23" s="59" t="s">
        <v>383</v>
      </c>
      <c r="E23" s="60">
        <v>44925</v>
      </c>
      <c r="F23" s="61">
        <v>5834539.96</v>
      </c>
      <c r="G23" s="62">
        <v>173222</v>
      </c>
      <c r="H23" s="59">
        <v>471848</v>
      </c>
      <c r="I23" s="82" t="s">
        <v>15</v>
      </c>
      <c r="J23" s="82" t="s">
        <v>384</v>
      </c>
      <c r="K23" s="83" t="s">
        <v>16</v>
      </c>
      <c r="L23" s="64"/>
    </row>
    <row r="24" spans="1:12" ht="20.25" customHeight="1" thickBot="1" x14ac:dyDescent="0.3">
      <c r="F24" s="52">
        <f>SUM(F2:F23)</f>
        <v>1007371381.6600001</v>
      </c>
      <c r="G24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  <row r="46" spans="5:5" x14ac:dyDescent="0.25">
      <c r="E46" s="12"/>
    </row>
    <row r="47" spans="5:5" x14ac:dyDescent="0.25">
      <c r="E47" s="12"/>
    </row>
    <row r="48" spans="5:5" x14ac:dyDescent="0.25">
      <c r="E48" s="12"/>
    </row>
    <row r="49" spans="5:5" x14ac:dyDescent="0.25">
      <c r="E49" s="12"/>
    </row>
    <row r="50" spans="5:5" x14ac:dyDescent="0.25">
      <c r="E50" s="12"/>
    </row>
    <row r="51" spans="5:5" x14ac:dyDescent="0.25">
      <c r="E51" s="12"/>
    </row>
    <row r="52" spans="5:5" x14ac:dyDescent="0.25">
      <c r="E52" s="12"/>
    </row>
    <row r="53" spans="5:5" x14ac:dyDescent="0.25">
      <c r="E53" s="12"/>
    </row>
    <row r="54" spans="5:5" x14ac:dyDescent="0.25">
      <c r="E54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B8" sqref="B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5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54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4" t="s">
        <v>21</v>
      </c>
      <c r="B2" s="14" t="s">
        <v>385</v>
      </c>
      <c r="C2" s="14" t="s">
        <v>386</v>
      </c>
      <c r="D2" s="22" t="s">
        <v>387</v>
      </c>
      <c r="E2" s="23">
        <v>44914</v>
      </c>
      <c r="F2" s="55">
        <v>2950000</v>
      </c>
      <c r="G2" s="24">
        <v>153622</v>
      </c>
      <c r="H2" s="14">
        <v>440217</v>
      </c>
      <c r="I2" s="14" t="s">
        <v>14</v>
      </c>
      <c r="J2" s="14" t="s">
        <v>26</v>
      </c>
      <c r="K2" s="19" t="s">
        <v>16</v>
      </c>
      <c r="L2" s="14"/>
    </row>
    <row r="3" spans="1:12" ht="16.5" customHeight="1" thickBot="1" x14ac:dyDescent="0.3">
      <c r="F3" s="52">
        <f>SUM(F2:F2)</f>
        <v>2950000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33" sqref="C3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5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54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4" t="s">
        <v>22</v>
      </c>
      <c r="B2" s="14" t="s">
        <v>388</v>
      </c>
      <c r="C2" s="14" t="s">
        <v>389</v>
      </c>
      <c r="D2" s="22" t="s">
        <v>390</v>
      </c>
      <c r="E2" s="23">
        <v>44920</v>
      </c>
      <c r="F2" s="55">
        <v>2686620</v>
      </c>
      <c r="G2" s="24">
        <v>159622</v>
      </c>
      <c r="H2" s="14">
        <v>443953</v>
      </c>
      <c r="I2" s="14" t="s">
        <v>15</v>
      </c>
      <c r="J2" s="14" t="s">
        <v>391</v>
      </c>
      <c r="K2" s="19" t="s">
        <v>16</v>
      </c>
      <c r="L2" s="14"/>
    </row>
    <row r="3" spans="1:12" ht="44.25" customHeight="1" thickBot="1" x14ac:dyDescent="0.3">
      <c r="F3" s="52">
        <f>SUM(F2:F2)</f>
        <v>2686620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56"/>
  <sheetViews>
    <sheetView zoomScaleNormal="100" workbookViewId="0">
      <selection activeCell="D13" sqref="D1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6" customHeight="1" x14ac:dyDescent="0.25">
      <c r="A2" s="87" t="s">
        <v>395</v>
      </c>
      <c r="B2" s="5" t="s">
        <v>220</v>
      </c>
      <c r="C2" s="5" t="s">
        <v>28</v>
      </c>
      <c r="D2" s="11" t="s">
        <v>407</v>
      </c>
      <c r="E2" s="7">
        <v>44924</v>
      </c>
      <c r="F2" s="9">
        <v>4750800</v>
      </c>
      <c r="G2" s="10">
        <v>123</v>
      </c>
      <c r="H2" s="5">
        <v>471795</v>
      </c>
      <c r="I2" s="5" t="s">
        <v>408</v>
      </c>
      <c r="J2" s="5" t="s">
        <v>222</v>
      </c>
      <c r="K2" s="2" t="s">
        <v>16</v>
      </c>
      <c r="L2" s="14"/>
    </row>
    <row r="3" spans="1:12" ht="36" customHeight="1" x14ac:dyDescent="0.25">
      <c r="A3" s="87" t="s">
        <v>396</v>
      </c>
      <c r="B3" s="5" t="s">
        <v>217</v>
      </c>
      <c r="C3" s="5" t="s">
        <v>218</v>
      </c>
      <c r="D3" s="11" t="s">
        <v>219</v>
      </c>
      <c r="E3" s="7">
        <v>44924</v>
      </c>
      <c r="F3" s="9">
        <v>3083333.25</v>
      </c>
      <c r="G3" s="10">
        <v>323</v>
      </c>
      <c r="H3" s="5">
        <v>471814</v>
      </c>
      <c r="I3" s="5" t="s">
        <v>408</v>
      </c>
      <c r="J3" s="5" t="s">
        <v>43</v>
      </c>
      <c r="K3" s="2" t="s">
        <v>16</v>
      </c>
      <c r="L3" s="14"/>
    </row>
    <row r="4" spans="1:12" ht="36" customHeight="1" x14ac:dyDescent="0.25">
      <c r="A4" s="87" t="s">
        <v>397</v>
      </c>
      <c r="B4" s="5" t="s">
        <v>217</v>
      </c>
      <c r="C4" s="5" t="s">
        <v>218</v>
      </c>
      <c r="D4" s="11" t="s">
        <v>226</v>
      </c>
      <c r="E4" s="7">
        <v>44925</v>
      </c>
      <c r="F4" s="9">
        <v>739999.98</v>
      </c>
      <c r="G4" s="10">
        <v>423</v>
      </c>
      <c r="H4" s="5">
        <v>471814</v>
      </c>
      <c r="I4" s="5" t="s">
        <v>408</v>
      </c>
      <c r="J4" s="5" t="s">
        <v>43</v>
      </c>
      <c r="K4" s="2" t="s">
        <v>16</v>
      </c>
      <c r="L4" s="14"/>
    </row>
    <row r="5" spans="1:12" ht="36" customHeight="1" x14ac:dyDescent="0.25">
      <c r="A5" s="87" t="s">
        <v>398</v>
      </c>
      <c r="B5" s="5" t="s">
        <v>163</v>
      </c>
      <c r="C5" s="5" t="s">
        <v>164</v>
      </c>
      <c r="D5" s="11" t="s">
        <v>223</v>
      </c>
      <c r="E5" s="7">
        <v>44925</v>
      </c>
      <c r="F5" s="9">
        <v>3489100</v>
      </c>
      <c r="G5" s="10">
        <v>523</v>
      </c>
      <c r="H5" s="5">
        <v>475908</v>
      </c>
      <c r="I5" s="5" t="s">
        <v>408</v>
      </c>
      <c r="J5" s="5" t="s">
        <v>43</v>
      </c>
      <c r="K5" s="2" t="s">
        <v>16</v>
      </c>
      <c r="L5" s="14"/>
    </row>
    <row r="6" spans="1:12" ht="36" customHeight="1" x14ac:dyDescent="0.25">
      <c r="A6" s="87" t="s">
        <v>399</v>
      </c>
      <c r="B6" s="5" t="s">
        <v>145</v>
      </c>
      <c r="C6" s="5" t="s">
        <v>146</v>
      </c>
      <c r="D6" s="11" t="s">
        <v>224</v>
      </c>
      <c r="E6" s="7">
        <v>44925</v>
      </c>
      <c r="F6" s="9">
        <v>14198360</v>
      </c>
      <c r="G6" s="10">
        <v>623</v>
      </c>
      <c r="H6" s="5">
        <v>475906</v>
      </c>
      <c r="I6" s="5" t="s">
        <v>408</v>
      </c>
      <c r="J6" s="5" t="s">
        <v>43</v>
      </c>
      <c r="K6" s="2" t="s">
        <v>16</v>
      </c>
      <c r="L6" s="14"/>
    </row>
    <row r="7" spans="1:12" ht="36" customHeight="1" x14ac:dyDescent="0.25">
      <c r="A7" s="87" t="s">
        <v>400</v>
      </c>
      <c r="B7" s="5" t="s">
        <v>160</v>
      </c>
      <c r="C7" s="5" t="s">
        <v>161</v>
      </c>
      <c r="D7" s="11" t="s">
        <v>409</v>
      </c>
      <c r="E7" s="7">
        <v>44925</v>
      </c>
      <c r="F7" s="9">
        <v>4700620</v>
      </c>
      <c r="G7" s="10">
        <v>723</v>
      </c>
      <c r="H7" s="5">
        <v>475904</v>
      </c>
      <c r="I7" s="5" t="s">
        <v>408</v>
      </c>
      <c r="J7" s="5" t="s">
        <v>43</v>
      </c>
      <c r="K7" s="2" t="s">
        <v>16</v>
      </c>
      <c r="L7" s="14"/>
    </row>
    <row r="8" spans="1:12" ht="36" customHeight="1" x14ac:dyDescent="0.25">
      <c r="A8" s="87" t="s">
        <v>401</v>
      </c>
      <c r="B8" s="5" t="s">
        <v>59</v>
      </c>
      <c r="C8" s="5" t="s">
        <v>60</v>
      </c>
      <c r="D8" s="11" t="s">
        <v>227</v>
      </c>
      <c r="E8" s="7">
        <v>44925</v>
      </c>
      <c r="F8" s="9">
        <v>69948093.549999997</v>
      </c>
      <c r="G8" s="10">
        <v>823</v>
      </c>
      <c r="H8" s="5">
        <v>471848</v>
      </c>
      <c r="I8" s="5" t="s">
        <v>408</v>
      </c>
      <c r="J8" s="5" t="s">
        <v>228</v>
      </c>
      <c r="K8" s="2" t="s">
        <v>16</v>
      </c>
      <c r="L8" s="14"/>
    </row>
    <row r="9" spans="1:12" ht="36" customHeight="1" x14ac:dyDescent="0.25">
      <c r="A9" s="87" t="s">
        <v>402</v>
      </c>
      <c r="B9" s="5" t="s">
        <v>229</v>
      </c>
      <c r="C9" s="5" t="s">
        <v>230</v>
      </c>
      <c r="D9" s="11" t="s">
        <v>231</v>
      </c>
      <c r="E9" s="7">
        <v>44925</v>
      </c>
      <c r="F9" s="9">
        <v>76217215</v>
      </c>
      <c r="G9" s="10">
        <v>923</v>
      </c>
      <c r="H9" s="5">
        <v>475097</v>
      </c>
      <c r="I9" s="5" t="s">
        <v>408</v>
      </c>
      <c r="J9" s="5" t="s">
        <v>26</v>
      </c>
      <c r="K9" s="2" t="s">
        <v>16</v>
      </c>
      <c r="L9" s="14"/>
    </row>
    <row r="10" spans="1:12" ht="36" customHeight="1" x14ac:dyDescent="0.25">
      <c r="A10" s="87" t="s">
        <v>403</v>
      </c>
      <c r="B10" s="5" t="s">
        <v>90</v>
      </c>
      <c r="C10" s="5" t="s">
        <v>64</v>
      </c>
      <c r="D10" s="11" t="s">
        <v>232</v>
      </c>
      <c r="E10" s="7">
        <v>44926</v>
      </c>
      <c r="F10" s="9">
        <v>17075698.539999999</v>
      </c>
      <c r="G10" s="10">
        <v>1023</v>
      </c>
      <c r="H10" s="5">
        <v>475909</v>
      </c>
      <c r="I10" s="5" t="s">
        <v>408</v>
      </c>
      <c r="J10" s="5" t="s">
        <v>158</v>
      </c>
      <c r="K10" s="2" t="s">
        <v>16</v>
      </c>
      <c r="L10" s="14"/>
    </row>
    <row r="11" spans="1:12" ht="36" customHeight="1" x14ac:dyDescent="0.25">
      <c r="A11" s="87" t="s">
        <v>404</v>
      </c>
      <c r="B11" s="5" t="s">
        <v>63</v>
      </c>
      <c r="C11" s="5" t="s">
        <v>64</v>
      </c>
      <c r="D11" s="11" t="s">
        <v>233</v>
      </c>
      <c r="E11" s="7">
        <v>44926</v>
      </c>
      <c r="F11" s="9">
        <v>25245118.57</v>
      </c>
      <c r="G11" s="10">
        <v>1123</v>
      </c>
      <c r="H11" s="5">
        <v>475494</v>
      </c>
      <c r="I11" s="5" t="s">
        <v>408</v>
      </c>
      <c r="J11" s="5" t="s">
        <v>43</v>
      </c>
      <c r="K11" s="2" t="s">
        <v>16</v>
      </c>
      <c r="L11" s="14"/>
    </row>
    <row r="12" spans="1:12" ht="36" customHeight="1" x14ac:dyDescent="0.25">
      <c r="A12" s="87" t="s">
        <v>405</v>
      </c>
      <c r="B12" s="5" t="s">
        <v>179</v>
      </c>
      <c r="C12" s="5" t="s">
        <v>56</v>
      </c>
      <c r="D12" s="11" t="s">
        <v>410</v>
      </c>
      <c r="E12" s="7">
        <v>44926</v>
      </c>
      <c r="F12" s="9">
        <v>17625639.140000001</v>
      </c>
      <c r="G12" s="10">
        <v>1223</v>
      </c>
      <c r="H12" s="5">
        <v>471794</v>
      </c>
      <c r="I12" s="5" t="s">
        <v>408</v>
      </c>
      <c r="J12" s="5" t="s">
        <v>30</v>
      </c>
      <c r="K12" s="2" t="s">
        <v>16</v>
      </c>
      <c r="L12" s="14"/>
    </row>
    <row r="13" spans="1:12" ht="285.75" customHeight="1" x14ac:dyDescent="0.25">
      <c r="A13" s="87" t="s">
        <v>406</v>
      </c>
      <c r="B13" s="5" t="s">
        <v>125</v>
      </c>
      <c r="C13" s="5" t="s">
        <v>235</v>
      </c>
      <c r="D13" s="73" t="s">
        <v>411</v>
      </c>
      <c r="E13" s="7">
        <v>44926</v>
      </c>
      <c r="F13" s="9">
        <v>75892970.379999995</v>
      </c>
      <c r="G13" s="10">
        <v>1323</v>
      </c>
      <c r="H13" s="5">
        <v>476725</v>
      </c>
      <c r="I13" s="5" t="s">
        <v>408</v>
      </c>
      <c r="J13" s="5" t="s">
        <v>200</v>
      </c>
      <c r="K13" s="2" t="s">
        <v>16</v>
      </c>
      <c r="L13" s="14"/>
    </row>
    <row r="14" spans="1:12" ht="44.25" customHeight="1" thickBot="1" x14ac:dyDescent="0.3">
      <c r="F14" s="18">
        <f>SUM(F2:F13)</f>
        <v>312966948.40999997</v>
      </c>
      <c r="G14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  <c r="F41" s="13"/>
    </row>
    <row r="42" spans="5:6" x14ac:dyDescent="0.25">
      <c r="E42" s="12"/>
      <c r="F42" s="13"/>
    </row>
    <row r="43" spans="5:6" x14ac:dyDescent="0.25">
      <c r="E43" s="12"/>
      <c r="F43" s="13"/>
    </row>
    <row r="44" spans="5:6" x14ac:dyDescent="0.25">
      <c r="E44" s="12"/>
      <c r="F44" s="13"/>
    </row>
    <row r="45" spans="5:6" x14ac:dyDescent="0.25">
      <c r="E45" s="12"/>
    </row>
    <row r="46" spans="5:6" x14ac:dyDescent="0.25">
      <c r="E46" s="12"/>
    </row>
    <row r="47" spans="5:6" x14ac:dyDescent="0.25">
      <c r="E47" s="12"/>
    </row>
    <row r="48" spans="5:6" x14ac:dyDescent="0.25">
      <c r="E48" s="12"/>
    </row>
    <row r="49" spans="5:5" x14ac:dyDescent="0.25">
      <c r="E49" s="12"/>
    </row>
    <row r="50" spans="5:5" x14ac:dyDescent="0.25">
      <c r="E50" s="12"/>
    </row>
    <row r="51" spans="5:5" x14ac:dyDescent="0.25">
      <c r="E51" s="12"/>
    </row>
    <row r="52" spans="5:5" x14ac:dyDescent="0.25">
      <c r="E52" s="12"/>
    </row>
    <row r="53" spans="5:5" x14ac:dyDescent="0.25">
      <c r="E53" s="12"/>
    </row>
    <row r="54" spans="5:5" x14ac:dyDescent="0.25">
      <c r="E54" s="12"/>
    </row>
    <row r="55" spans="5:5" x14ac:dyDescent="0.25">
      <c r="E55" s="12"/>
    </row>
    <row r="56" spans="5:5" x14ac:dyDescent="0.25">
      <c r="E56" s="12"/>
    </row>
  </sheetData>
  <phoneticPr fontId="20" type="noConversion"/>
  <pageMargins left="0.7" right="0.7" top="0.75" bottom="0.75" header="0.3" footer="0.3"/>
  <pageSetup orientation="portrait" r:id="rId1"/>
  <ignoredErrors>
    <ignoredError sqref="A2 A3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2023-01-24T15:50:24Z</dcterms:modified>
</cp:coreProperties>
</file>