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0\1. CUENTAS 2020\PUBLICACION MENSUAL DERECHO A TURNO\"/>
    </mc:Choice>
  </mc:AlternateContent>
  <bookViews>
    <workbookView xWindow="0" yWindow="0" windowWidth="28800" windowHeight="11535"/>
  </bookViews>
  <sheets>
    <sheet name="FEBRERO 2020" sheetId="2" r:id="rId1"/>
    <sheet name="Hoja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2" l="1"/>
</calcChain>
</file>

<file path=xl/sharedStrings.xml><?xml version="1.0" encoding="utf-8"?>
<sst xmlns="http://schemas.openxmlformats.org/spreadsheetml/2006/main" count="194" uniqueCount="151">
  <si>
    <t>AREA CONTRATOS - GRUPO SEGUIMIENTO</t>
  </si>
  <si>
    <t>GASTOS GENERALES CSF - VIGENCIA 2020</t>
  </si>
  <si>
    <t>No. TURNO.</t>
  </si>
  <si>
    <t>CONTRATO</t>
  </si>
  <si>
    <t>NIT</t>
  </si>
  <si>
    <t>FECHA RECIBIDO</t>
  </si>
  <si>
    <t>PROVEEDOR</t>
  </si>
  <si>
    <t>REGISTRO SIIF</t>
  </si>
  <si>
    <t xml:space="preserve">RADICADA SIIF </t>
  </si>
  <si>
    <t>VLOR IVA</t>
  </si>
  <si>
    <t>FACTURAS</t>
  </si>
  <si>
    <t>VALOR</t>
  </si>
  <si>
    <t>06-1-10116-19</t>
  </si>
  <si>
    <t xml:space="preserve">AGRICOLA LA BOCATOMA LTDA </t>
  </si>
  <si>
    <t>06-1-10132-19</t>
  </si>
  <si>
    <t>MARCO TULIO GONZÁLEZ CAMPOS</t>
  </si>
  <si>
    <t>ORDEN DE COMPRA 42199</t>
  </si>
  <si>
    <t xml:space="preserve">VIAJES TOUR COLOMBIA S.A.S. </t>
  </si>
  <si>
    <t>ORDEN DE COMPRA 38727</t>
  </si>
  <si>
    <t>ORGANIZACIÓN TERPEL S.A.</t>
  </si>
  <si>
    <t>06-7-10149-19</t>
  </si>
  <si>
    <t>CONSORCIO COMPUFACIL PRICELESS -MANTENIMIENTO DATACENTER POLICIA 2019</t>
  </si>
  <si>
    <t>06-7-10140-19</t>
  </si>
  <si>
    <t>COLOMBIA TELECOMUNICACIONES S.A. ESP</t>
  </si>
  <si>
    <t>55808-00000028757596</t>
  </si>
  <si>
    <t>06-7-10160-19</t>
  </si>
  <si>
    <t>EUPHORIANET S.A.S</t>
  </si>
  <si>
    <t>EUP 6255</t>
  </si>
  <si>
    <t>06-7-10147-19</t>
  </si>
  <si>
    <t>55808-00000028755288</t>
  </si>
  <si>
    <t>06-7-10188-19</t>
  </si>
  <si>
    <t>UNION TEMPORAL C YM CHEVROLET DIRAF 140 2019</t>
  </si>
  <si>
    <t>FC 23 -FC 24-FC 25-FC 26-FC 27-FC 28-FC 29-FC 30-FC 31-FC 32-FC 33-FC 34-FC 35-FC 36-FC 37</t>
  </si>
  <si>
    <t>06-7-10189-19</t>
  </si>
  <si>
    <t>CONSORCIO H&amp;A DIRAF 140 2019</t>
  </si>
  <si>
    <t xml:space="preserve">HA 40 - HA 41- HA 42 - HA 43 - HA 44 -HA 45 -HA 46 - HA 47 -HA 48 -HA 49 - HA 50 - HA 51 -HA 52 -HA 53 -HA 54 -HA 55 - HA 56 -HA 57 </t>
  </si>
  <si>
    <t>06-7-10196-19</t>
  </si>
  <si>
    <t>HYUNDAUTOS S.A.S.</t>
  </si>
  <si>
    <t>FTE 235</t>
  </si>
  <si>
    <t>06-7-10144-19</t>
  </si>
  <si>
    <t>SUMIMAS S.A.S.</t>
  </si>
  <si>
    <t>SMVP 54694</t>
  </si>
  <si>
    <t>06-7-10168-19</t>
  </si>
  <si>
    <t>SECURITY TECH CONTROL S.A.S.</t>
  </si>
  <si>
    <t>06-7-10119-19</t>
  </si>
  <si>
    <t>ELECTROMECANICA GARCIA S.A.S.</t>
  </si>
  <si>
    <t>06-7-10164-19</t>
  </si>
  <si>
    <t>IT SOLUCIONES Y SERVICIOS LTDA</t>
  </si>
  <si>
    <t>06-5-10167-19</t>
  </si>
  <si>
    <t xml:space="preserve">SERVICIOS POSTALES NACIONALES S.A. </t>
  </si>
  <si>
    <t>CSFE 01 - 937</t>
  </si>
  <si>
    <t>SMVP 54757</t>
  </si>
  <si>
    <t>06-2-10195-19</t>
  </si>
  <si>
    <t xml:space="preserve">LA PREVISORA S.A COMPAÑÍA DE SEGUROS </t>
  </si>
  <si>
    <t>0004-2020</t>
  </si>
  <si>
    <t>0222 2020</t>
  </si>
  <si>
    <t>ORDEN DE COMPRA 39327</t>
  </si>
  <si>
    <t>1011122 - 1011123 -1011124 - 1011125</t>
  </si>
  <si>
    <t xml:space="preserve">N17000372976 - AR9018624659 -  AR9018624699 -  AR9018624696 -  AR9018624689 -  AR9018624663 -  AR9018624658 -  AR9018624698 -  AR90186246952 -  AR9018624685 -  AR9018624662 -  AR9018624657 -  AR9018624697 -  AR9018624691 -  AR9018624683 </t>
  </si>
  <si>
    <t>ORDEN DE COMPRA 44847</t>
  </si>
  <si>
    <t xml:space="preserve">PANAMERICANA LIBRERÍA Y PAPELERIA S.A. </t>
  </si>
  <si>
    <t>001-121858</t>
  </si>
  <si>
    <t>06-7-10157-19</t>
  </si>
  <si>
    <t xml:space="preserve">SUCOMPUTO S.A.S SUCOMPUTO INFRAESTRUCTURA  TECNOLOGICA S.AS. </t>
  </si>
  <si>
    <t>06-7-10154-19</t>
  </si>
  <si>
    <t>06-8-10137-18</t>
  </si>
  <si>
    <t>GAS NATURAL VEHICULAR S.A. ESP</t>
  </si>
  <si>
    <t>06-7-10156-18</t>
  </si>
  <si>
    <t>UNION TEMPORAL SUZUKI -7M</t>
  </si>
  <si>
    <t>3692 213293 - 3692 21394 - 3692 213295 - 3692 213296 - 3692-213297 - 3692 213298 - 3692 213299 - 3692 213300</t>
  </si>
  <si>
    <t>POL 1053-POL 1054-POL 1055-POL 1056-POL 1057-POL 1058-POL 1059-POL 1060-POL 1061-POL 1062-POL 1063-POL 1064-POL 1065-POL 1066-POL 1067-POL 1068-POL 1069-POL 1070-POL 1071-POL 1072-POL 1073-POL 1074-POL 1075-POL 1076-POL 1077- POL 1095-  POL 1078 -  POL 1079-  POL 1080-  POL 1081-  POL 1082-  POL 1083-  POL 1095-  POL 1084 -  POL 1085 -  POL 1086 -  POL 1087 -  POL 1088 -  POL 1089-  POL 1090-  POL 1091-  POL 1092  POL 1092 -  POL 1093-  POL 1094 -  POL 1095-</t>
  </si>
  <si>
    <t>ORDEN DE COMPRA 39217</t>
  </si>
  <si>
    <t xml:space="preserve">SUMIMAS S.A.S. </t>
  </si>
  <si>
    <t>SMVP 55014</t>
  </si>
  <si>
    <t xml:space="preserve">DIRECCION ADMINISTRATIVA Y FINANCIERA - DIRAF </t>
  </si>
  <si>
    <t>SAP</t>
  </si>
  <si>
    <t xml:space="preserve">VALOR AMORTIZADO </t>
  </si>
  <si>
    <t>06-6-10138-19</t>
  </si>
  <si>
    <t>MIROAL INGENIERIA S.A.S.</t>
  </si>
  <si>
    <t>M 239</t>
  </si>
  <si>
    <t>M 240</t>
  </si>
  <si>
    <t>06-3-10139-19</t>
  </si>
  <si>
    <t>CONSORCIO INTERVENTORES CDP CAUCA</t>
  </si>
  <si>
    <t>CDP 3</t>
  </si>
  <si>
    <t>GASTOS INVERSIÓN VIGENCIA 2020</t>
  </si>
  <si>
    <t xml:space="preserve">VALOR A PAGAR </t>
  </si>
  <si>
    <t>06-2-10080-19</t>
  </si>
  <si>
    <t>COMBINED SYSTEMS INC</t>
  </si>
  <si>
    <t>SO20-3221</t>
  </si>
  <si>
    <t>USD 277.764,20</t>
  </si>
  <si>
    <t>06-2-10092-19</t>
  </si>
  <si>
    <t>UNIÓN TEMPORAL M&amp;N -2019</t>
  </si>
  <si>
    <t>06-5-10148-19</t>
  </si>
  <si>
    <t xml:space="preserve">FONDO ROTATORIO DE LA POLICIA </t>
  </si>
  <si>
    <t>C1736 - ND740</t>
  </si>
  <si>
    <t>06-6-10067-18</t>
  </si>
  <si>
    <t>LOPECA S.A.S.</t>
  </si>
  <si>
    <t>L 10</t>
  </si>
  <si>
    <t>06-3-10041-18</t>
  </si>
  <si>
    <t>CONSTRUCTORA JAIME URIBE S.A.S.</t>
  </si>
  <si>
    <t>79-2-10018-19</t>
  </si>
  <si>
    <t>MICROHARD S.A.S.</t>
  </si>
  <si>
    <t>MH 4307</t>
  </si>
  <si>
    <t>06-2-10150-19</t>
  </si>
  <si>
    <t xml:space="preserve">MODERLINE S.A.S. </t>
  </si>
  <si>
    <t>FC 82</t>
  </si>
  <si>
    <t>FC 83</t>
  </si>
  <si>
    <t>06-6-10176-19</t>
  </si>
  <si>
    <t xml:space="preserve">URIBE ARQUITECTOS CONSTRUCTORES UAC S.A.S. </t>
  </si>
  <si>
    <t>06-6-10071-19</t>
  </si>
  <si>
    <t xml:space="preserve">CONSORCIO LOASEM </t>
  </si>
  <si>
    <t>CL 2</t>
  </si>
  <si>
    <t>06-3-10067-19</t>
  </si>
  <si>
    <t>GERMAN ALFREDO BAZZANI PRADERE</t>
  </si>
  <si>
    <t>06-6-10082-19</t>
  </si>
  <si>
    <t>CONSORCIO OBRAS ACANDI</t>
  </si>
  <si>
    <t>06-3-10078-19</t>
  </si>
  <si>
    <t xml:space="preserve">YOHAN FAHIR BERMUDEZ PARRA </t>
  </si>
  <si>
    <t>06-2-10070-19</t>
  </si>
  <si>
    <t xml:space="preserve">NICHOLL´S TACTICA S.A.S. </t>
  </si>
  <si>
    <t>FE 110</t>
  </si>
  <si>
    <t>06-5-10036-19</t>
  </si>
  <si>
    <t>C 1744 NC 767 - NC 768 - C01745 ND N763 ND 764 - C1746 ND N765 ND 766 - C1748 NC N769 NC N770 - C1749 NC 775 NC 776</t>
  </si>
  <si>
    <t>RESERVA PRESUPUESTAL 2020</t>
  </si>
  <si>
    <t>01-7-10005-20</t>
  </si>
  <si>
    <t xml:space="preserve">BRAYAN GIOVANNY HERNANDEZ AMAYA </t>
  </si>
  <si>
    <t>01-7-10003-20</t>
  </si>
  <si>
    <t xml:space="preserve">JORGE HERNAN GONZALEZ PORTELA </t>
  </si>
  <si>
    <t>01-7-10004-20</t>
  </si>
  <si>
    <t>CARLOS ALFREDO GUEVARA MORENO</t>
  </si>
  <si>
    <t>01-7-10008-20</t>
  </si>
  <si>
    <t>CAMILO ANDRES QUINTERO VITOLA</t>
  </si>
  <si>
    <t>01-7-10002-20</t>
  </si>
  <si>
    <t xml:space="preserve">JUAN PABLO JIMENEZ GIRALDO </t>
  </si>
  <si>
    <t>01-7-10007-20</t>
  </si>
  <si>
    <t>MARIA ELIANA GUZMAN ORTIGOZA</t>
  </si>
  <si>
    <t>01-7-10001-20</t>
  </si>
  <si>
    <t>YESSICA MILENA GARZON ORTEGA</t>
  </si>
  <si>
    <t>01-7-10015-20</t>
  </si>
  <si>
    <t>MARIA MARGARITA BERNATE GUTIERREZ</t>
  </si>
  <si>
    <t>01-7-10012-20</t>
  </si>
  <si>
    <t>NICOLAS ALEXANDER VALLEJO CORREA</t>
  </si>
  <si>
    <t>01-7-10011-20</t>
  </si>
  <si>
    <t>JORGE ELIECER PERDOMO FLÓREZ</t>
  </si>
  <si>
    <t>01-7-10014-20</t>
  </si>
  <si>
    <t>SADALIM HERRERA PALACIO</t>
  </si>
  <si>
    <t>01-7-10013-20</t>
  </si>
  <si>
    <t>MARIA ANGELICA OTERO DELGADO</t>
  </si>
  <si>
    <t>01-7-10006-20</t>
  </si>
  <si>
    <t>ANTONIO CLARET HINCAPIE CASTAÑO</t>
  </si>
  <si>
    <t>PRESTACIÓN DE SERVICIOS PROFESIONALES  VIGENCIA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</si>
</sst>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dd\-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gradientFill degree="135">
        <stop position="0">
          <color theme="5" tint="0.40000610370189521"/>
        </stop>
        <stop position="1">
          <color theme="7" tint="0.59999389629810485"/>
        </stop>
      </gradient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gradientFill degree="135">
        <stop position="0">
          <color theme="0"/>
        </stop>
        <stop position="1">
          <color rgb="FFFFFF00"/>
        </stop>
      </gradientFill>
    </fill>
    <fill>
      <gradientFill degree="135">
        <stop position="0">
          <color theme="0"/>
        </stop>
        <stop position="1">
          <color rgb="FFFF66FF"/>
        </stop>
      </gradientFill>
    </fill>
    <fill>
      <gradientFill degree="135">
        <stop position="0">
          <color theme="0"/>
        </stop>
        <stop position="1">
          <color theme="4"/>
        </stop>
      </gradient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1" fontId="3" fillId="2" borderId="1" xfId="1" applyNumberFormat="1" applyFont="1" applyFill="1" applyBorder="1" applyAlignment="1" applyProtection="1">
      <alignment horizontal="center" vertical="center" wrapText="1"/>
      <protection hidden="1"/>
    </xf>
    <xf numFmtId="164" fontId="3" fillId="2" borderId="1" xfId="0" applyNumberFormat="1" applyFont="1" applyFill="1" applyBorder="1" applyAlignment="1" applyProtection="1">
      <alignment horizontal="center" vertical="center" wrapText="1"/>
      <protection hidden="1"/>
    </xf>
    <xf numFmtId="4" fontId="3" fillId="2" borderId="1" xfId="2" applyNumberFormat="1" applyFont="1" applyFill="1" applyBorder="1" applyAlignment="1" applyProtection="1">
      <alignment horizontal="center" vertical="center" wrapText="1"/>
      <protection hidden="1"/>
    </xf>
    <xf numFmtId="0" fontId="3" fillId="2" borderId="1" xfId="1" applyNumberFormat="1" applyFont="1" applyFill="1" applyBorder="1" applyAlignment="1" applyProtection="1">
      <alignment horizontal="center" vertical="center" wrapText="1"/>
      <protection hidden="1"/>
    </xf>
    <xf numFmtId="43" fontId="3" fillId="2" borderId="1" xfId="1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2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14" fontId="2" fillId="4" borderId="1" xfId="0" applyNumberFormat="1" applyFont="1" applyFill="1" applyBorder="1" applyAlignment="1">
      <alignment horizontal="left" vertical="center"/>
    </xf>
    <xf numFmtId="0" fontId="2" fillId="4" borderId="1" xfId="2" applyNumberFormat="1" applyFont="1" applyFill="1" applyBorder="1" applyAlignment="1">
      <alignment horizontal="left" vertical="center"/>
    </xf>
    <xf numFmtId="0" fontId="2" fillId="4" borderId="1" xfId="1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left" vertical="center" wrapText="1"/>
    </xf>
    <xf numFmtId="14" fontId="2" fillId="4" borderId="1" xfId="0" applyNumberFormat="1" applyFont="1" applyFill="1" applyBorder="1" applyAlignment="1">
      <alignment horizontal="left" vertical="center" wrapText="1"/>
    </xf>
    <xf numFmtId="43" fontId="2" fillId="4" borderId="1" xfId="1" applyFont="1" applyFill="1" applyBorder="1" applyAlignment="1">
      <alignment horizontal="left" vertical="center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 applyProtection="1">
      <protection hidden="1"/>
    </xf>
    <xf numFmtId="0" fontId="2" fillId="0" borderId="0" xfId="0" applyFont="1" applyBorder="1"/>
    <xf numFmtId="0" fontId="0" fillId="0" borderId="0" xfId="0" applyFont="1" applyBorder="1" applyAlignment="1">
      <alignment vertical="center"/>
    </xf>
    <xf numFmtId="43" fontId="7" fillId="0" borderId="0" xfId="1" applyFont="1" applyFill="1" applyBorder="1" applyAlignment="1" applyProtection="1">
      <protection hidden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/>
    <xf numFmtId="0" fontId="7" fillId="5" borderId="1" xfId="0" applyFont="1" applyFill="1" applyBorder="1" applyAlignment="1" applyProtection="1">
      <alignment horizontal="center" vertical="center" wrapText="1"/>
      <protection hidden="1"/>
    </xf>
    <xf numFmtId="43" fontId="7" fillId="5" borderId="1" xfId="1" applyFont="1" applyFill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/>
    <xf numFmtId="0" fontId="2" fillId="0" borderId="3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center" wrapText="1"/>
      <protection hidden="1"/>
    </xf>
    <xf numFmtId="0" fontId="7" fillId="6" borderId="1" xfId="0" applyFont="1" applyFill="1" applyBorder="1" applyAlignment="1" applyProtection="1">
      <alignment horizontal="center" vertical="center" wrapText="1"/>
      <protection hidden="1"/>
    </xf>
    <xf numFmtId="1" fontId="7" fillId="6" borderId="1" xfId="1" applyNumberFormat="1" applyFont="1" applyFill="1" applyBorder="1" applyAlignment="1" applyProtection="1">
      <alignment horizontal="center" vertical="center" wrapText="1"/>
      <protection hidden="1"/>
    </xf>
    <xf numFmtId="164" fontId="7" fillId="6" borderId="1" xfId="0" applyNumberFormat="1" applyFont="1" applyFill="1" applyBorder="1" applyAlignment="1" applyProtection="1">
      <alignment horizontal="center" vertical="center" wrapText="1"/>
      <protection hidden="1"/>
    </xf>
    <xf numFmtId="0" fontId="7" fillId="6" borderId="1" xfId="0" applyFont="1" applyFill="1" applyBorder="1" applyAlignment="1" applyProtection="1">
      <alignment vertical="center" wrapText="1"/>
      <protection hidden="1"/>
    </xf>
    <xf numFmtId="43" fontId="7" fillId="6" borderId="1" xfId="1" applyNumberFormat="1" applyFont="1" applyFill="1" applyBorder="1" applyAlignment="1" applyProtection="1">
      <alignment horizontal="center" vertical="center" wrapText="1"/>
      <protection hidden="1"/>
    </xf>
    <xf numFmtId="43" fontId="7" fillId="6" borderId="1" xfId="1" applyFont="1" applyFill="1" applyBorder="1" applyAlignment="1" applyProtection="1">
      <alignment horizontal="center" vertical="center" wrapText="1"/>
      <protection hidden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43" fontId="2" fillId="4" borderId="1" xfId="1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43" fontId="2" fillId="4" borderId="1" xfId="1" applyFont="1" applyFill="1" applyBorder="1" applyAlignment="1">
      <alignment horizontal="right"/>
    </xf>
    <xf numFmtId="43" fontId="2" fillId="4" borderId="1" xfId="1" applyNumberFormat="1" applyFont="1" applyFill="1" applyBorder="1" applyAlignment="1">
      <alignment horizontal="center" vertical="center" wrapText="1"/>
    </xf>
    <xf numFmtId="43" fontId="2" fillId="4" borderId="1" xfId="1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vertical="center" wrapText="1"/>
    </xf>
    <xf numFmtId="14" fontId="2" fillId="4" borderId="4" xfId="0" applyNumberFormat="1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center" vertical="center" wrapText="1"/>
    </xf>
    <xf numFmtId="43" fontId="2" fillId="4" borderId="4" xfId="1" applyNumberFormat="1" applyFont="1" applyFill="1" applyBorder="1" applyAlignment="1">
      <alignment horizontal="center" vertical="center" wrapText="1"/>
    </xf>
    <xf numFmtId="43" fontId="2" fillId="4" borderId="4" xfId="1" applyFont="1" applyFill="1" applyBorder="1" applyAlignment="1">
      <alignment horizontal="center" vertical="center" wrapText="1"/>
    </xf>
    <xf numFmtId="43" fontId="2" fillId="4" borderId="0" xfId="1" applyFont="1" applyFill="1" applyAlignment="1">
      <alignment horizontal="center" vertical="center" wrapText="1"/>
    </xf>
    <xf numFmtId="2" fontId="2" fillId="4" borderId="1" xfId="1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43" fontId="2" fillId="0" borderId="1" xfId="1" applyFont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1" applyNumberFormat="1" applyFont="1" applyBorder="1" applyAlignment="1">
      <alignment horizontal="center"/>
    </xf>
    <xf numFmtId="43" fontId="2" fillId="0" borderId="1" xfId="1" applyFont="1" applyBorder="1" applyAlignment="1">
      <alignment horizontal="right"/>
    </xf>
    <xf numFmtId="43" fontId="2" fillId="0" borderId="1" xfId="1" applyFont="1" applyBorder="1"/>
    <xf numFmtId="0" fontId="4" fillId="4" borderId="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 applyProtection="1">
      <alignment horizontal="center" vertical="center" wrapText="1"/>
      <protection hidden="1"/>
    </xf>
    <xf numFmtId="1" fontId="9" fillId="7" borderId="1" xfId="1" applyNumberFormat="1" applyFont="1" applyFill="1" applyBorder="1" applyAlignment="1" applyProtection="1">
      <alignment horizontal="center" vertical="center" wrapText="1"/>
      <protection hidden="1"/>
    </xf>
    <xf numFmtId="164" fontId="9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7" borderId="1" xfId="0" applyFont="1" applyFill="1" applyBorder="1" applyAlignment="1" applyProtection="1">
      <alignment vertical="center" wrapText="1"/>
      <protection hidden="1"/>
    </xf>
    <xf numFmtId="0" fontId="9" fillId="7" borderId="1" xfId="1" applyNumberFormat="1" applyFont="1" applyFill="1" applyBorder="1" applyAlignment="1" applyProtection="1">
      <alignment horizontal="center" vertical="center" wrapText="1"/>
      <protection hidden="1"/>
    </xf>
    <xf numFmtId="43" fontId="9" fillId="7" borderId="1" xfId="1" applyFont="1" applyFill="1" applyBorder="1" applyAlignment="1" applyProtection="1">
      <alignment horizontal="center" vertical="center" wrapText="1"/>
      <protection hidden="1"/>
    </xf>
    <xf numFmtId="0" fontId="0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right"/>
    </xf>
    <xf numFmtId="43" fontId="0" fillId="0" borderId="1" xfId="1" applyFont="1" applyBorder="1" applyAlignment="1">
      <alignment vertical="center"/>
    </xf>
    <xf numFmtId="14" fontId="0" fillId="0" borderId="1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7" fillId="0" borderId="0" xfId="0" applyFont="1" applyBorder="1" applyAlignment="1" applyProtection="1">
      <alignment horizontal="center" wrapText="1"/>
      <protection hidden="1"/>
    </xf>
    <xf numFmtId="0" fontId="0" fillId="0" borderId="0" xfId="0" applyFont="1" applyBorder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hidden="1"/>
    </xf>
    <xf numFmtId="43" fontId="8" fillId="0" borderId="0" xfId="1" applyFont="1" applyFill="1" applyAlignment="1" applyProtection="1">
      <alignment horizontal="left" vertical="center"/>
      <protection hidden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tabSelected="1" topLeftCell="A57" workbookViewId="0">
      <selection activeCell="E82" sqref="E82"/>
    </sheetView>
  </sheetViews>
  <sheetFormatPr baseColWidth="10" defaultRowHeight="15.75" x14ac:dyDescent="0.2"/>
  <cols>
    <col min="1" max="1" width="10.42578125" style="35" bestFit="1" customWidth="1"/>
    <col min="2" max="2" width="21.85546875" style="17" bestFit="1" customWidth="1"/>
    <col min="3" max="3" width="11" style="1" bestFit="1" customWidth="1"/>
    <col min="4" max="4" width="10.85546875" style="1" bestFit="1" customWidth="1"/>
    <col min="5" max="5" width="32.5703125" style="1" bestFit="1" customWidth="1"/>
    <col min="6" max="6" width="11.7109375" style="1" hidden="1" customWidth="1"/>
    <col min="7" max="7" width="9.42578125" style="1" hidden="1" customWidth="1"/>
    <col min="8" max="8" width="11" style="1" hidden="1" customWidth="1"/>
    <col min="9" max="9" width="22.140625" style="11" bestFit="1" customWidth="1"/>
    <col min="10" max="10" width="16.85546875" style="1" bestFit="1" customWidth="1"/>
    <col min="11" max="11" width="15.140625" style="1" bestFit="1" customWidth="1"/>
    <col min="12" max="16384" width="11.42578125" style="1"/>
  </cols>
  <sheetData>
    <row r="1" spans="1:10" x14ac:dyDescent="0.2">
      <c r="A1" s="99" t="s">
        <v>74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2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2">
      <c r="A3" s="100" t="s">
        <v>1</v>
      </c>
      <c r="B3" s="100"/>
      <c r="C3" s="100"/>
      <c r="D3" s="100"/>
      <c r="E3" s="100"/>
      <c r="F3" s="100"/>
      <c r="G3" s="100"/>
      <c r="H3" s="100"/>
      <c r="I3" s="100"/>
      <c r="J3" s="100"/>
    </row>
    <row r="4" spans="1:10" ht="31.5" x14ac:dyDescent="0.2">
      <c r="A4" s="34" t="s">
        <v>2</v>
      </c>
      <c r="B4" s="2" t="s">
        <v>3</v>
      </c>
      <c r="C4" s="3" t="s">
        <v>4</v>
      </c>
      <c r="D4" s="4" t="s">
        <v>5</v>
      </c>
      <c r="E4" s="2" t="s">
        <v>6</v>
      </c>
      <c r="F4" s="2" t="s">
        <v>7</v>
      </c>
      <c r="G4" s="2" t="s">
        <v>8</v>
      </c>
      <c r="H4" s="5" t="s">
        <v>9</v>
      </c>
      <c r="I4" s="6" t="s">
        <v>10</v>
      </c>
      <c r="J4" s="7" t="s">
        <v>11</v>
      </c>
    </row>
    <row r="5" spans="1:10" x14ac:dyDescent="0.2">
      <c r="A5" s="16">
        <v>7</v>
      </c>
      <c r="B5" s="18" t="s">
        <v>14</v>
      </c>
      <c r="C5" s="8">
        <v>124255</v>
      </c>
      <c r="D5" s="19">
        <v>43867</v>
      </c>
      <c r="E5" s="8" t="s">
        <v>15</v>
      </c>
      <c r="F5" s="8">
        <v>2720</v>
      </c>
      <c r="G5" s="20"/>
      <c r="H5" s="21"/>
      <c r="I5" s="10">
        <v>5609</v>
      </c>
      <c r="J5" s="22">
        <v>15336728.85</v>
      </c>
    </row>
    <row r="6" spans="1:10" ht="38.25" x14ac:dyDescent="0.2">
      <c r="A6" s="16">
        <v>8</v>
      </c>
      <c r="B6" s="18" t="s">
        <v>20</v>
      </c>
      <c r="C6" s="8">
        <v>901335165</v>
      </c>
      <c r="D6" s="19">
        <v>43867</v>
      </c>
      <c r="E6" s="18" t="s">
        <v>21</v>
      </c>
      <c r="F6" s="8">
        <v>1820</v>
      </c>
      <c r="G6" s="20"/>
      <c r="H6" s="21"/>
      <c r="I6" s="10">
        <v>4</v>
      </c>
      <c r="J6" s="22">
        <v>58333324</v>
      </c>
    </row>
    <row r="7" spans="1:10" x14ac:dyDescent="0.2">
      <c r="A7" s="16">
        <v>9</v>
      </c>
      <c r="B7" s="18" t="s">
        <v>22</v>
      </c>
      <c r="C7" s="8">
        <v>830122566</v>
      </c>
      <c r="D7" s="19">
        <v>43867</v>
      </c>
      <c r="E7" s="8" t="s">
        <v>23</v>
      </c>
      <c r="F7" s="8">
        <v>6320</v>
      </c>
      <c r="G7" s="8"/>
      <c r="H7" s="21"/>
      <c r="I7" s="10" t="s">
        <v>24</v>
      </c>
      <c r="J7" s="22">
        <v>87751150</v>
      </c>
    </row>
    <row r="8" spans="1:10" x14ac:dyDescent="0.2">
      <c r="A8" s="16">
        <v>10</v>
      </c>
      <c r="B8" s="18" t="s">
        <v>25</v>
      </c>
      <c r="C8" s="8">
        <v>830067631</v>
      </c>
      <c r="D8" s="19">
        <v>43868</v>
      </c>
      <c r="E8" s="8" t="s">
        <v>26</v>
      </c>
      <c r="F8" s="8">
        <v>2320</v>
      </c>
      <c r="G8" s="8">
        <v>53020</v>
      </c>
      <c r="H8" s="21"/>
      <c r="I8" s="10" t="s">
        <v>27</v>
      </c>
      <c r="J8" s="22">
        <v>20000000</v>
      </c>
    </row>
    <row r="9" spans="1:10" x14ac:dyDescent="0.2">
      <c r="A9" s="16">
        <v>11</v>
      </c>
      <c r="B9" s="18" t="s">
        <v>28</v>
      </c>
      <c r="C9" s="8">
        <v>830122566</v>
      </c>
      <c r="D9" s="19">
        <v>43868</v>
      </c>
      <c r="E9" s="8" t="s">
        <v>23</v>
      </c>
      <c r="F9" s="8">
        <v>8620</v>
      </c>
      <c r="G9" s="8">
        <v>53120</v>
      </c>
      <c r="H9" s="21"/>
      <c r="I9" s="10" t="s">
        <v>29</v>
      </c>
      <c r="J9" s="22">
        <v>1349471060</v>
      </c>
    </row>
    <row r="10" spans="1:10" ht="51" x14ac:dyDescent="0.2">
      <c r="A10" s="16">
        <v>12</v>
      </c>
      <c r="B10" s="18" t="s">
        <v>30</v>
      </c>
      <c r="C10" s="8">
        <v>901345401</v>
      </c>
      <c r="D10" s="19">
        <v>43871</v>
      </c>
      <c r="E10" s="18" t="s">
        <v>31</v>
      </c>
      <c r="F10" s="8">
        <v>6120</v>
      </c>
      <c r="G10" s="8">
        <v>53220</v>
      </c>
      <c r="H10" s="21"/>
      <c r="I10" s="12" t="s">
        <v>32</v>
      </c>
      <c r="J10" s="22">
        <v>610632298.36000001</v>
      </c>
    </row>
    <row r="11" spans="1:10" ht="76.5" x14ac:dyDescent="0.2">
      <c r="A11" s="16">
        <v>13</v>
      </c>
      <c r="B11" s="18" t="s">
        <v>33</v>
      </c>
      <c r="C11" s="8">
        <v>901345396</v>
      </c>
      <c r="D11" s="19">
        <v>43871</v>
      </c>
      <c r="E11" s="8" t="s">
        <v>34</v>
      </c>
      <c r="F11" s="8">
        <v>6220</v>
      </c>
      <c r="G11" s="8">
        <v>53320</v>
      </c>
      <c r="H11" s="21"/>
      <c r="I11" s="12" t="s">
        <v>35</v>
      </c>
      <c r="J11" s="22">
        <v>524854586.98000002</v>
      </c>
    </row>
    <row r="12" spans="1:10" x14ac:dyDescent="0.2">
      <c r="A12" s="16">
        <v>14</v>
      </c>
      <c r="B12" s="18" t="s">
        <v>36</v>
      </c>
      <c r="C12" s="8">
        <v>830070987</v>
      </c>
      <c r="D12" s="19">
        <v>43871</v>
      </c>
      <c r="E12" s="8" t="s">
        <v>37</v>
      </c>
      <c r="F12" s="8">
        <v>3120</v>
      </c>
      <c r="G12" s="8">
        <v>53420</v>
      </c>
      <c r="H12" s="21"/>
      <c r="I12" s="10" t="s">
        <v>38</v>
      </c>
      <c r="J12" s="22">
        <v>104206093.66</v>
      </c>
    </row>
    <row r="13" spans="1:10" x14ac:dyDescent="0.2">
      <c r="A13" s="16">
        <v>15</v>
      </c>
      <c r="B13" s="18" t="s">
        <v>39</v>
      </c>
      <c r="C13" s="8">
        <v>830001338</v>
      </c>
      <c r="D13" s="19">
        <v>43872</v>
      </c>
      <c r="E13" s="8" t="s">
        <v>40</v>
      </c>
      <c r="F13" s="8">
        <v>4520</v>
      </c>
      <c r="G13" s="8">
        <v>53820</v>
      </c>
      <c r="H13" s="21"/>
      <c r="I13" s="10" t="s">
        <v>41</v>
      </c>
      <c r="J13" s="22">
        <v>88183267.409999996</v>
      </c>
    </row>
    <row r="14" spans="1:10" x14ac:dyDescent="0.2">
      <c r="A14" s="16">
        <v>16</v>
      </c>
      <c r="B14" s="18" t="s">
        <v>42</v>
      </c>
      <c r="C14" s="8">
        <v>900118932</v>
      </c>
      <c r="D14" s="19">
        <v>43873</v>
      </c>
      <c r="E14" s="8" t="s">
        <v>43</v>
      </c>
      <c r="F14" s="8">
        <v>2620</v>
      </c>
      <c r="G14" s="8">
        <v>54520</v>
      </c>
      <c r="H14" s="21"/>
      <c r="I14" s="10">
        <v>2978</v>
      </c>
      <c r="J14" s="22">
        <v>3259639.98</v>
      </c>
    </row>
    <row r="15" spans="1:10" x14ac:dyDescent="0.2">
      <c r="A15" s="16">
        <v>17</v>
      </c>
      <c r="B15" s="18" t="s">
        <v>44</v>
      </c>
      <c r="C15" s="8">
        <v>901078218</v>
      </c>
      <c r="D15" s="19">
        <v>43873</v>
      </c>
      <c r="E15" s="8" t="s">
        <v>45</v>
      </c>
      <c r="F15" s="8">
        <v>3420</v>
      </c>
      <c r="G15" s="8">
        <v>54720</v>
      </c>
      <c r="H15" s="21"/>
      <c r="I15" s="10">
        <v>171</v>
      </c>
      <c r="J15" s="22">
        <v>10500000</v>
      </c>
    </row>
    <row r="16" spans="1:10" x14ac:dyDescent="0.2">
      <c r="A16" s="16">
        <v>18</v>
      </c>
      <c r="B16" s="18" t="s">
        <v>46</v>
      </c>
      <c r="C16" s="8">
        <v>900266867</v>
      </c>
      <c r="D16" s="19">
        <v>43873</v>
      </c>
      <c r="E16" s="8" t="s">
        <v>47</v>
      </c>
      <c r="F16" s="8">
        <v>1920</v>
      </c>
      <c r="G16" s="8">
        <v>54920</v>
      </c>
      <c r="H16" s="21"/>
      <c r="I16" s="10">
        <v>623</v>
      </c>
      <c r="J16" s="22">
        <v>18952494.789999999</v>
      </c>
    </row>
    <row r="17" spans="1:10" x14ac:dyDescent="0.2">
      <c r="A17" s="16">
        <v>19</v>
      </c>
      <c r="B17" s="18" t="s">
        <v>48</v>
      </c>
      <c r="C17" s="8">
        <v>900062917</v>
      </c>
      <c r="D17" s="19">
        <v>43874</v>
      </c>
      <c r="E17" s="8" t="s">
        <v>49</v>
      </c>
      <c r="F17" s="8">
        <v>1720</v>
      </c>
      <c r="G17" s="8">
        <v>55020</v>
      </c>
      <c r="H17" s="21"/>
      <c r="I17" s="10" t="s">
        <v>50</v>
      </c>
      <c r="J17" s="22">
        <v>44869200</v>
      </c>
    </row>
    <row r="18" spans="1:10" x14ac:dyDescent="0.2">
      <c r="A18" s="16">
        <v>20</v>
      </c>
      <c r="B18" s="18" t="s">
        <v>12</v>
      </c>
      <c r="C18" s="8">
        <v>900452118</v>
      </c>
      <c r="D18" s="19">
        <v>43874</v>
      </c>
      <c r="E18" s="8" t="s">
        <v>13</v>
      </c>
      <c r="F18" s="8">
        <v>1620</v>
      </c>
      <c r="G18" s="8">
        <v>55120</v>
      </c>
      <c r="H18" s="21"/>
      <c r="I18" s="10">
        <v>507</v>
      </c>
      <c r="J18" s="22">
        <v>14664296</v>
      </c>
    </row>
    <row r="19" spans="1:10" x14ac:dyDescent="0.2">
      <c r="A19" s="16">
        <v>21</v>
      </c>
      <c r="B19" s="18" t="s">
        <v>39</v>
      </c>
      <c r="C19" s="8">
        <v>830001338</v>
      </c>
      <c r="D19" s="19">
        <v>43875</v>
      </c>
      <c r="E19" s="8" t="s">
        <v>40</v>
      </c>
      <c r="F19" s="8">
        <v>4520</v>
      </c>
      <c r="G19" s="8"/>
      <c r="H19" s="21"/>
      <c r="I19" s="10" t="s">
        <v>51</v>
      </c>
      <c r="J19" s="22">
        <v>1520583.54</v>
      </c>
    </row>
    <row r="20" spans="1:10" x14ac:dyDescent="0.2">
      <c r="A20" s="16">
        <v>22</v>
      </c>
      <c r="B20" s="18" t="s">
        <v>52</v>
      </c>
      <c r="C20" s="8">
        <v>860002400</v>
      </c>
      <c r="D20" s="19">
        <v>43876</v>
      </c>
      <c r="E20" s="8" t="s">
        <v>53</v>
      </c>
      <c r="F20" s="8">
        <v>1520</v>
      </c>
      <c r="G20" s="8"/>
      <c r="H20" s="21"/>
      <c r="I20" s="10" t="s">
        <v>54</v>
      </c>
      <c r="J20" s="22">
        <v>16122000</v>
      </c>
    </row>
    <row r="21" spans="1:10" x14ac:dyDescent="0.2">
      <c r="A21" s="16">
        <v>23</v>
      </c>
      <c r="B21" s="18" t="s">
        <v>52</v>
      </c>
      <c r="C21" s="8">
        <v>860002400</v>
      </c>
      <c r="D21" s="19">
        <v>43876</v>
      </c>
      <c r="E21" s="8" t="s">
        <v>53</v>
      </c>
      <c r="F21" s="8">
        <v>1520</v>
      </c>
      <c r="G21" s="8"/>
      <c r="H21" s="21"/>
      <c r="I21" s="10" t="s">
        <v>55</v>
      </c>
      <c r="J21" s="22">
        <v>98529650</v>
      </c>
    </row>
    <row r="22" spans="1:10" ht="25.5" x14ac:dyDescent="0.2">
      <c r="A22" s="16">
        <v>24</v>
      </c>
      <c r="B22" s="18" t="s">
        <v>56</v>
      </c>
      <c r="C22" s="8">
        <v>860002400</v>
      </c>
      <c r="D22" s="19">
        <v>43876</v>
      </c>
      <c r="E22" s="8" t="s">
        <v>53</v>
      </c>
      <c r="F22" s="8">
        <v>4020</v>
      </c>
      <c r="G22" s="8"/>
      <c r="H22" s="21"/>
      <c r="I22" s="12" t="s">
        <v>57</v>
      </c>
      <c r="J22" s="22">
        <v>4721569715</v>
      </c>
    </row>
    <row r="23" spans="1:10" ht="191.25" x14ac:dyDescent="0.2">
      <c r="A23" s="16">
        <v>25</v>
      </c>
      <c r="B23" s="18" t="s">
        <v>18</v>
      </c>
      <c r="C23" s="8">
        <v>830095213</v>
      </c>
      <c r="D23" s="19">
        <v>43876</v>
      </c>
      <c r="E23" s="8" t="s">
        <v>19</v>
      </c>
      <c r="F23" s="8">
        <v>4620</v>
      </c>
      <c r="G23" s="8">
        <v>64620</v>
      </c>
      <c r="H23" s="21"/>
      <c r="I23" s="12" t="s">
        <v>58</v>
      </c>
      <c r="J23" s="22">
        <v>469285373</v>
      </c>
    </row>
    <row r="24" spans="1:10" x14ac:dyDescent="0.2">
      <c r="A24" s="16">
        <v>26</v>
      </c>
      <c r="B24" s="18" t="s">
        <v>59</v>
      </c>
      <c r="C24" s="8">
        <v>830037946</v>
      </c>
      <c r="D24" s="19">
        <v>43876</v>
      </c>
      <c r="E24" s="8" t="s">
        <v>60</v>
      </c>
      <c r="F24" s="8">
        <v>19620</v>
      </c>
      <c r="G24" s="8">
        <v>64720</v>
      </c>
      <c r="H24" s="21"/>
      <c r="I24" s="10" t="s">
        <v>61</v>
      </c>
      <c r="J24" s="22">
        <v>29818425</v>
      </c>
    </row>
    <row r="25" spans="1:10" ht="25.5" x14ac:dyDescent="0.2">
      <c r="A25" s="16">
        <v>27</v>
      </c>
      <c r="B25" s="18" t="s">
        <v>62</v>
      </c>
      <c r="C25" s="8">
        <v>800079939</v>
      </c>
      <c r="D25" s="19">
        <v>43878</v>
      </c>
      <c r="E25" s="18" t="s">
        <v>63</v>
      </c>
      <c r="F25" s="8">
        <v>2120</v>
      </c>
      <c r="G25" s="8">
        <v>64820</v>
      </c>
      <c r="H25" s="21"/>
      <c r="I25" s="10">
        <v>42236</v>
      </c>
      <c r="J25" s="22">
        <v>33334315.350000001</v>
      </c>
    </row>
    <row r="26" spans="1:10" ht="25.5" x14ac:dyDescent="0.2">
      <c r="A26" s="16">
        <v>28</v>
      </c>
      <c r="B26" s="18" t="s">
        <v>64</v>
      </c>
      <c r="C26" s="8">
        <v>800079939</v>
      </c>
      <c r="D26" s="19">
        <v>43878</v>
      </c>
      <c r="E26" s="18" t="s">
        <v>63</v>
      </c>
      <c r="F26" s="8">
        <v>2220</v>
      </c>
      <c r="G26" s="8">
        <v>64920</v>
      </c>
      <c r="H26" s="21"/>
      <c r="I26" s="10">
        <v>42235</v>
      </c>
      <c r="J26" s="22">
        <v>21631128.960000001</v>
      </c>
    </row>
    <row r="27" spans="1:10" x14ac:dyDescent="0.2">
      <c r="A27" s="16">
        <v>29</v>
      </c>
      <c r="B27" s="18" t="s">
        <v>65</v>
      </c>
      <c r="C27" s="8">
        <v>800007813</v>
      </c>
      <c r="D27" s="19">
        <v>43878</v>
      </c>
      <c r="E27" s="8" t="s">
        <v>66</v>
      </c>
      <c r="F27" s="8">
        <v>6020</v>
      </c>
      <c r="G27" s="8"/>
      <c r="H27" s="21"/>
      <c r="I27" s="10">
        <v>90000048</v>
      </c>
      <c r="J27" s="22">
        <v>60985342.719999999</v>
      </c>
    </row>
    <row r="28" spans="1:10" ht="76.5" x14ac:dyDescent="0.2">
      <c r="A28" s="16">
        <v>30</v>
      </c>
      <c r="B28" s="18" t="s">
        <v>67</v>
      </c>
      <c r="C28" s="8">
        <v>901239418</v>
      </c>
      <c r="D28" s="19">
        <v>43879</v>
      </c>
      <c r="E28" s="8" t="s">
        <v>68</v>
      </c>
      <c r="F28" s="8">
        <v>3220</v>
      </c>
      <c r="G28" s="8">
        <v>69620</v>
      </c>
      <c r="H28" s="21"/>
      <c r="I28" s="12" t="s">
        <v>69</v>
      </c>
      <c r="J28" s="22">
        <v>119052291</v>
      </c>
    </row>
    <row r="29" spans="1:10" ht="267.75" x14ac:dyDescent="0.2">
      <c r="A29" s="16">
        <v>31</v>
      </c>
      <c r="B29" s="23" t="s">
        <v>16</v>
      </c>
      <c r="C29" s="24">
        <v>900630951</v>
      </c>
      <c r="D29" s="25">
        <v>43882</v>
      </c>
      <c r="E29" s="24" t="s">
        <v>17</v>
      </c>
      <c r="F29" s="24">
        <v>2820</v>
      </c>
      <c r="G29" s="24">
        <v>74220</v>
      </c>
      <c r="H29" s="26"/>
      <c r="I29" s="27" t="s">
        <v>70</v>
      </c>
      <c r="J29" s="22">
        <f>574883758+56987191</f>
        <v>631870949</v>
      </c>
    </row>
    <row r="30" spans="1:10" x14ac:dyDescent="0.2">
      <c r="A30" s="16">
        <v>32</v>
      </c>
      <c r="B30" s="18" t="s">
        <v>71</v>
      </c>
      <c r="C30" s="23">
        <v>8300013368</v>
      </c>
      <c r="D30" s="28">
        <v>43889</v>
      </c>
      <c r="E30" s="18" t="s">
        <v>72</v>
      </c>
      <c r="F30" s="18">
        <v>3720</v>
      </c>
      <c r="G30" s="18">
        <v>77020</v>
      </c>
      <c r="H30" s="29">
        <v>4200199698</v>
      </c>
      <c r="I30" s="30" t="s">
        <v>73</v>
      </c>
      <c r="J30" s="31">
        <v>1116819.02</v>
      </c>
    </row>
    <row r="31" spans="1:10" ht="25.5" x14ac:dyDescent="0.2">
      <c r="A31" s="16">
        <v>33</v>
      </c>
      <c r="B31" s="23" t="s">
        <v>56</v>
      </c>
      <c r="C31" s="24">
        <v>860002400</v>
      </c>
      <c r="D31" s="32">
        <v>43889</v>
      </c>
      <c r="E31" s="24" t="s">
        <v>53</v>
      </c>
      <c r="F31" s="24">
        <v>18520</v>
      </c>
      <c r="G31" s="24">
        <v>77120</v>
      </c>
      <c r="H31" s="26">
        <v>4300154042</v>
      </c>
      <c r="I31" s="27" t="s">
        <v>57</v>
      </c>
      <c r="J31" s="33">
        <v>156413295</v>
      </c>
    </row>
    <row r="32" spans="1:10" x14ac:dyDescent="0.2">
      <c r="A32" s="44"/>
      <c r="B32" s="45"/>
      <c r="C32" s="46"/>
      <c r="D32" s="46"/>
      <c r="E32" s="46"/>
      <c r="F32" s="46"/>
      <c r="G32" s="46"/>
      <c r="H32" s="46"/>
      <c r="I32" s="47"/>
      <c r="J32" s="46"/>
    </row>
    <row r="33" spans="1:14" ht="15" x14ac:dyDescent="0.25">
      <c r="A33" s="97"/>
      <c r="B33" s="97"/>
      <c r="C33" s="97"/>
      <c r="D33" s="97"/>
      <c r="E33" s="97"/>
      <c r="F33" s="97"/>
      <c r="G33" s="97"/>
      <c r="H33" s="97"/>
      <c r="I33" s="97"/>
      <c r="J33" s="97"/>
      <c r="K33" s="36"/>
      <c r="L33" s="36"/>
      <c r="M33" s="36"/>
      <c r="N33" s="37"/>
    </row>
    <row r="34" spans="1:14" ht="15" x14ac:dyDescent="0.2">
      <c r="A34" s="98"/>
      <c r="B34" s="98"/>
      <c r="C34" s="98"/>
      <c r="D34" s="98"/>
      <c r="E34" s="98"/>
      <c r="F34" s="98"/>
      <c r="G34" s="98"/>
      <c r="H34" s="98"/>
      <c r="I34" s="98"/>
      <c r="J34" s="98"/>
      <c r="K34" s="38"/>
      <c r="L34" s="38"/>
      <c r="M34" s="38"/>
      <c r="N34" s="37"/>
    </row>
    <row r="35" spans="1:14" ht="15" customHeight="1" x14ac:dyDescent="0.25">
      <c r="A35" s="95" t="s">
        <v>84</v>
      </c>
      <c r="B35" s="95"/>
      <c r="C35" s="95"/>
      <c r="D35" s="95"/>
      <c r="E35" s="95"/>
      <c r="F35" s="95"/>
      <c r="G35" s="95"/>
      <c r="H35" s="95"/>
      <c r="I35" s="95"/>
      <c r="J35" s="95"/>
      <c r="K35" s="39"/>
      <c r="L35" s="39"/>
      <c r="M35" s="39"/>
      <c r="N35" s="37"/>
    </row>
    <row r="36" spans="1:14" ht="15" x14ac:dyDescent="0.25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39"/>
      <c r="L36" s="39"/>
      <c r="M36" s="39"/>
      <c r="N36" s="37"/>
    </row>
    <row r="37" spans="1:14" ht="30" x14ac:dyDescent="0.2">
      <c r="A37" s="42" t="s">
        <v>2</v>
      </c>
      <c r="B37" s="42" t="s">
        <v>3</v>
      </c>
      <c r="C37" s="42" t="s">
        <v>4</v>
      </c>
      <c r="D37" s="42" t="s">
        <v>5</v>
      </c>
      <c r="E37" s="42" t="s">
        <v>6</v>
      </c>
      <c r="F37" s="42" t="s">
        <v>7</v>
      </c>
      <c r="G37" s="42" t="s">
        <v>8</v>
      </c>
      <c r="H37" s="42" t="s">
        <v>75</v>
      </c>
      <c r="I37" s="42" t="s">
        <v>10</v>
      </c>
      <c r="J37" s="42" t="s">
        <v>76</v>
      </c>
      <c r="K37" s="43" t="s">
        <v>85</v>
      </c>
    </row>
    <row r="38" spans="1:14" x14ac:dyDescent="0.2">
      <c r="A38" s="16">
        <v>1</v>
      </c>
      <c r="B38" s="8" t="s">
        <v>77</v>
      </c>
      <c r="C38" s="9">
        <v>830053973</v>
      </c>
      <c r="D38" s="76">
        <v>43881</v>
      </c>
      <c r="E38" s="41" t="s">
        <v>78</v>
      </c>
      <c r="F38" s="77">
        <v>4820</v>
      </c>
      <c r="G38" s="77"/>
      <c r="H38" s="78">
        <v>43150719</v>
      </c>
      <c r="I38" s="77" t="s">
        <v>79</v>
      </c>
      <c r="J38" s="79">
        <v>131364641.84999999</v>
      </c>
      <c r="K38" s="80">
        <v>0</v>
      </c>
    </row>
    <row r="39" spans="1:14" x14ac:dyDescent="0.2">
      <c r="A39" s="16">
        <v>2</v>
      </c>
      <c r="B39" s="8" t="s">
        <v>77</v>
      </c>
      <c r="C39" s="9">
        <v>830053973</v>
      </c>
      <c r="D39" s="76">
        <v>43881</v>
      </c>
      <c r="E39" s="41" t="s">
        <v>78</v>
      </c>
      <c r="F39" s="77">
        <v>4820</v>
      </c>
      <c r="G39" s="77">
        <v>73220</v>
      </c>
      <c r="H39" s="78">
        <v>43150719</v>
      </c>
      <c r="I39" s="77" t="s">
        <v>80</v>
      </c>
      <c r="J39" s="77"/>
      <c r="K39" s="79">
        <v>155037475.56999999</v>
      </c>
    </row>
    <row r="40" spans="1:14" ht="25.5" x14ac:dyDescent="0.2">
      <c r="A40" s="16">
        <v>3</v>
      </c>
      <c r="B40" s="8" t="s">
        <v>81</v>
      </c>
      <c r="C40" s="8">
        <v>901332578</v>
      </c>
      <c r="D40" s="76">
        <v>43881</v>
      </c>
      <c r="E40" s="18" t="s">
        <v>82</v>
      </c>
      <c r="F40" s="9">
        <v>4420</v>
      </c>
      <c r="G40" s="9">
        <v>73320</v>
      </c>
      <c r="H40" s="10">
        <v>43151793</v>
      </c>
      <c r="I40" s="9" t="s">
        <v>83</v>
      </c>
      <c r="J40" s="8"/>
      <c r="K40" s="22">
        <v>7685761.0300000003</v>
      </c>
    </row>
    <row r="43" spans="1:14" x14ac:dyDescent="0.2">
      <c r="A43" s="95" t="s">
        <v>123</v>
      </c>
      <c r="B43" s="95"/>
      <c r="C43" s="95"/>
      <c r="D43" s="95"/>
      <c r="E43" s="95"/>
      <c r="F43" s="95"/>
      <c r="G43" s="95"/>
      <c r="H43" s="95"/>
      <c r="I43" s="95"/>
      <c r="J43" s="95"/>
    </row>
    <row r="45" spans="1:14" ht="30" x14ac:dyDescent="0.2">
      <c r="A45" s="49" t="s">
        <v>2</v>
      </c>
      <c r="B45" s="49" t="s">
        <v>3</v>
      </c>
      <c r="C45" s="50" t="s">
        <v>4</v>
      </c>
      <c r="D45" s="51" t="s">
        <v>5</v>
      </c>
      <c r="E45" s="52" t="s">
        <v>6</v>
      </c>
      <c r="F45" s="49" t="s">
        <v>7</v>
      </c>
      <c r="G45" s="49" t="s">
        <v>8</v>
      </c>
      <c r="H45" s="53" t="s">
        <v>75</v>
      </c>
      <c r="I45" s="49" t="s">
        <v>10</v>
      </c>
      <c r="J45" s="54" t="s">
        <v>11</v>
      </c>
    </row>
    <row r="46" spans="1:14" x14ac:dyDescent="0.2">
      <c r="A46" s="81">
        <v>6</v>
      </c>
      <c r="B46" s="56" t="s">
        <v>86</v>
      </c>
      <c r="C46" s="56">
        <v>800141397</v>
      </c>
      <c r="D46" s="57">
        <v>43865</v>
      </c>
      <c r="E46" s="56" t="s">
        <v>87</v>
      </c>
      <c r="F46" s="58">
        <v>293819</v>
      </c>
      <c r="G46" s="59"/>
      <c r="H46" s="60"/>
      <c r="I46" s="61" t="s">
        <v>88</v>
      </c>
      <c r="J46" s="62" t="s">
        <v>89</v>
      </c>
    </row>
    <row r="47" spans="1:14" x14ac:dyDescent="0.2">
      <c r="A47" s="81">
        <v>7</v>
      </c>
      <c r="B47" s="56" t="s">
        <v>90</v>
      </c>
      <c r="C47" s="56">
        <v>901308898</v>
      </c>
      <c r="D47" s="57">
        <v>43865</v>
      </c>
      <c r="E47" s="56" t="s">
        <v>91</v>
      </c>
      <c r="F47" s="55">
        <v>345819</v>
      </c>
      <c r="G47" s="55"/>
      <c r="H47" s="63"/>
      <c r="I47" s="55">
        <v>3</v>
      </c>
      <c r="J47" s="64">
        <v>1073873655</v>
      </c>
    </row>
    <row r="48" spans="1:14" x14ac:dyDescent="0.2">
      <c r="A48" s="81">
        <v>8</v>
      </c>
      <c r="B48" s="56" t="s">
        <v>92</v>
      </c>
      <c r="C48" s="56">
        <v>860020227</v>
      </c>
      <c r="D48" s="65">
        <v>43866</v>
      </c>
      <c r="E48" s="56" t="s">
        <v>93</v>
      </c>
      <c r="F48" s="55">
        <v>400019</v>
      </c>
      <c r="G48" s="55">
        <v>52920</v>
      </c>
      <c r="H48" s="63"/>
      <c r="I48" s="55" t="s">
        <v>94</v>
      </c>
      <c r="J48" s="64">
        <v>2711442.45</v>
      </c>
    </row>
    <row r="49" spans="1:10" x14ac:dyDescent="0.2">
      <c r="A49" s="81">
        <v>9</v>
      </c>
      <c r="B49" s="56" t="s">
        <v>95</v>
      </c>
      <c r="C49" s="56">
        <v>891001419</v>
      </c>
      <c r="D49" s="66">
        <v>43868</v>
      </c>
      <c r="E49" s="56" t="s">
        <v>96</v>
      </c>
      <c r="F49" s="67">
        <v>195819</v>
      </c>
      <c r="G49" s="67">
        <v>53620</v>
      </c>
      <c r="H49" s="68"/>
      <c r="I49" s="69" t="s">
        <v>97</v>
      </c>
      <c r="J49" s="70">
        <v>148408219.49000001</v>
      </c>
    </row>
    <row r="50" spans="1:10" x14ac:dyDescent="0.2">
      <c r="A50" s="82">
        <v>10</v>
      </c>
      <c r="B50" s="56" t="s">
        <v>98</v>
      </c>
      <c r="C50" s="56">
        <v>901094240</v>
      </c>
      <c r="D50" s="65">
        <v>43868</v>
      </c>
      <c r="E50" s="56" t="s">
        <v>99</v>
      </c>
      <c r="F50" s="55">
        <v>68319</v>
      </c>
      <c r="G50" s="55">
        <v>53720</v>
      </c>
      <c r="H50" s="63"/>
      <c r="I50" s="55">
        <v>135</v>
      </c>
      <c r="J50" s="64">
        <v>14595627.27</v>
      </c>
    </row>
    <row r="51" spans="1:10" x14ac:dyDescent="0.2">
      <c r="A51" s="82">
        <v>11</v>
      </c>
      <c r="B51" s="56" t="s">
        <v>100</v>
      </c>
      <c r="C51" s="56">
        <v>800250721</v>
      </c>
      <c r="D51" s="65">
        <v>43879</v>
      </c>
      <c r="E51" s="56" t="s">
        <v>101</v>
      </c>
      <c r="F51" s="55">
        <v>319919</v>
      </c>
      <c r="G51" s="55">
        <v>73420</v>
      </c>
      <c r="H51" s="71"/>
      <c r="I51" s="55" t="s">
        <v>102</v>
      </c>
      <c r="J51" s="64">
        <v>139650000</v>
      </c>
    </row>
    <row r="52" spans="1:10" x14ac:dyDescent="0.2">
      <c r="A52" s="82">
        <v>12</v>
      </c>
      <c r="B52" s="56" t="s">
        <v>103</v>
      </c>
      <c r="C52" s="56">
        <v>830036940</v>
      </c>
      <c r="D52" s="65">
        <v>43882</v>
      </c>
      <c r="E52" s="56" t="s">
        <v>104</v>
      </c>
      <c r="F52" s="55">
        <v>322519</v>
      </c>
      <c r="G52" s="55">
        <v>73520</v>
      </c>
      <c r="H52" s="71"/>
      <c r="I52" s="55" t="s">
        <v>105</v>
      </c>
      <c r="J52" s="64">
        <v>234275629.71000001</v>
      </c>
    </row>
    <row r="53" spans="1:10" x14ac:dyDescent="0.2">
      <c r="A53" s="83">
        <v>13</v>
      </c>
      <c r="B53" s="72" t="s">
        <v>103</v>
      </c>
      <c r="C53" s="72">
        <v>830036940</v>
      </c>
      <c r="D53" s="66">
        <v>43882</v>
      </c>
      <c r="E53" s="72" t="s">
        <v>104</v>
      </c>
      <c r="F53" s="55">
        <v>377619</v>
      </c>
      <c r="G53" s="55">
        <v>74020</v>
      </c>
      <c r="H53" s="71"/>
      <c r="I53" s="72" t="s">
        <v>106</v>
      </c>
      <c r="J53" s="64">
        <v>44818436.350000001</v>
      </c>
    </row>
    <row r="54" spans="1:10" ht="25.5" x14ac:dyDescent="0.2">
      <c r="A54" s="82">
        <v>14</v>
      </c>
      <c r="B54" s="56" t="s">
        <v>107</v>
      </c>
      <c r="C54" s="56">
        <v>800189202</v>
      </c>
      <c r="D54" s="65">
        <v>43885</v>
      </c>
      <c r="E54" s="56" t="s">
        <v>108</v>
      </c>
      <c r="F54" s="55">
        <v>369519</v>
      </c>
      <c r="G54" s="55">
        <v>74720</v>
      </c>
      <c r="H54" s="71"/>
      <c r="I54" s="55">
        <v>300</v>
      </c>
      <c r="J54" s="64">
        <v>645710628</v>
      </c>
    </row>
    <row r="55" spans="1:10" x14ac:dyDescent="0.2">
      <c r="A55" s="82">
        <v>15</v>
      </c>
      <c r="B55" s="56" t="s">
        <v>109</v>
      </c>
      <c r="C55" s="56">
        <v>901297739</v>
      </c>
      <c r="D55" s="65">
        <v>43885</v>
      </c>
      <c r="E55" s="56" t="s">
        <v>110</v>
      </c>
      <c r="F55" s="55">
        <v>198719</v>
      </c>
      <c r="G55" s="55">
        <v>74820</v>
      </c>
      <c r="H55" s="71"/>
      <c r="I55" s="55" t="s">
        <v>111</v>
      </c>
      <c r="J55" s="64">
        <v>535744233.98000002</v>
      </c>
    </row>
    <row r="56" spans="1:10" x14ac:dyDescent="0.2">
      <c r="A56" s="82">
        <v>16</v>
      </c>
      <c r="B56" s="56" t="s">
        <v>112</v>
      </c>
      <c r="C56" s="56">
        <v>79240307</v>
      </c>
      <c r="D56" s="65">
        <v>43885</v>
      </c>
      <c r="E56" s="56" t="s">
        <v>113</v>
      </c>
      <c r="F56" s="55">
        <v>195819</v>
      </c>
      <c r="G56" s="55">
        <v>74920</v>
      </c>
      <c r="H56" s="71"/>
      <c r="I56" s="55">
        <v>220</v>
      </c>
      <c r="J56" s="64">
        <v>72649548.430000007</v>
      </c>
    </row>
    <row r="57" spans="1:10" x14ac:dyDescent="0.2">
      <c r="A57" s="82">
        <v>17</v>
      </c>
      <c r="B57" s="56" t="s">
        <v>114</v>
      </c>
      <c r="C57" s="56">
        <v>901304726</v>
      </c>
      <c r="D57" s="65">
        <v>43889</v>
      </c>
      <c r="E57" s="56" t="s">
        <v>115</v>
      </c>
      <c r="F57" s="55">
        <v>218819</v>
      </c>
      <c r="G57" s="55">
        <v>76620</v>
      </c>
      <c r="H57" s="55">
        <v>4300150696</v>
      </c>
      <c r="I57" s="55">
        <v>3</v>
      </c>
      <c r="J57" s="64">
        <v>578489533.36000001</v>
      </c>
    </row>
    <row r="58" spans="1:10" x14ac:dyDescent="0.2">
      <c r="A58" s="82">
        <v>18</v>
      </c>
      <c r="B58" s="56" t="s">
        <v>116</v>
      </c>
      <c r="C58" s="56">
        <v>1077426433</v>
      </c>
      <c r="D58" s="65">
        <v>43889</v>
      </c>
      <c r="E58" s="56" t="s">
        <v>117</v>
      </c>
      <c r="F58" s="55">
        <v>218019</v>
      </c>
      <c r="G58" s="55">
        <v>76720</v>
      </c>
      <c r="H58" s="55">
        <v>4300150687</v>
      </c>
      <c r="I58" s="55">
        <v>160</v>
      </c>
      <c r="J58" s="64">
        <v>80952730.950000003</v>
      </c>
    </row>
    <row r="59" spans="1:10" x14ac:dyDescent="0.2">
      <c r="A59" s="82">
        <v>19</v>
      </c>
      <c r="B59" s="56" t="s">
        <v>118</v>
      </c>
      <c r="C59" s="56">
        <v>900215324</v>
      </c>
      <c r="D59" s="65">
        <v>43889</v>
      </c>
      <c r="E59" s="56" t="s">
        <v>119</v>
      </c>
      <c r="F59" s="55">
        <v>357819</v>
      </c>
      <c r="G59" s="55">
        <v>76820</v>
      </c>
      <c r="H59" s="55">
        <v>4300154057</v>
      </c>
      <c r="I59" s="55" t="s">
        <v>120</v>
      </c>
      <c r="J59" s="64">
        <v>1000093582</v>
      </c>
    </row>
    <row r="60" spans="1:10" ht="63.75" x14ac:dyDescent="0.2">
      <c r="A60" s="84">
        <v>20</v>
      </c>
      <c r="B60" s="73" t="s">
        <v>121</v>
      </c>
      <c r="C60" s="56">
        <v>860020227</v>
      </c>
      <c r="D60" s="74">
        <v>43889</v>
      </c>
      <c r="E60" s="73" t="s">
        <v>93</v>
      </c>
      <c r="F60" s="30">
        <v>91419</v>
      </c>
      <c r="G60" s="30">
        <v>76920</v>
      </c>
      <c r="H60" s="30">
        <v>4300151141</v>
      </c>
      <c r="I60" s="73" t="s">
        <v>122</v>
      </c>
      <c r="J60" s="75">
        <v>895260000</v>
      </c>
    </row>
    <row r="62" spans="1:10" x14ac:dyDescent="0.2">
      <c r="A62" s="96" t="s">
        <v>150</v>
      </c>
      <c r="B62" s="96"/>
      <c r="C62" s="96"/>
      <c r="D62" s="96"/>
      <c r="E62" s="96"/>
      <c r="F62" s="96"/>
      <c r="G62" s="96"/>
      <c r="H62" s="96"/>
      <c r="I62" s="96"/>
      <c r="J62" s="96"/>
    </row>
    <row r="63" spans="1:10" ht="30" x14ac:dyDescent="0.2">
      <c r="A63" s="85" t="s">
        <v>2</v>
      </c>
      <c r="B63" s="85" t="s">
        <v>3</v>
      </c>
      <c r="C63" s="86" t="s">
        <v>4</v>
      </c>
      <c r="D63" s="87" t="s">
        <v>5</v>
      </c>
      <c r="E63" s="88" t="s">
        <v>6</v>
      </c>
      <c r="F63" s="85" t="s">
        <v>7</v>
      </c>
      <c r="G63" s="85" t="s">
        <v>8</v>
      </c>
      <c r="H63" s="85" t="s">
        <v>75</v>
      </c>
      <c r="I63" s="89" t="s">
        <v>10</v>
      </c>
      <c r="J63" s="90" t="s">
        <v>11</v>
      </c>
    </row>
    <row r="64" spans="1:10" x14ac:dyDescent="0.2">
      <c r="A64" s="16">
        <v>1</v>
      </c>
      <c r="B64" s="13" t="s">
        <v>124</v>
      </c>
      <c r="C64" s="40">
        <v>1101692412</v>
      </c>
      <c r="D64" s="14">
        <v>43885</v>
      </c>
      <c r="E64" s="91" t="s">
        <v>125</v>
      </c>
      <c r="F64" s="40">
        <v>19120</v>
      </c>
      <c r="G64" s="40">
        <v>75220</v>
      </c>
      <c r="H64" s="92">
        <v>4300154218</v>
      </c>
      <c r="I64" s="15">
        <v>1</v>
      </c>
      <c r="J64" s="93">
        <v>3150000</v>
      </c>
    </row>
    <row r="65" spans="1:10" x14ac:dyDescent="0.2">
      <c r="A65" s="16">
        <v>2</v>
      </c>
      <c r="B65" s="13" t="s">
        <v>126</v>
      </c>
      <c r="C65" s="40">
        <v>1018409666</v>
      </c>
      <c r="D65" s="14">
        <v>43885</v>
      </c>
      <c r="E65" s="91" t="s">
        <v>127</v>
      </c>
      <c r="F65" s="40">
        <v>18820</v>
      </c>
      <c r="G65" s="40">
        <v>75320</v>
      </c>
      <c r="H65" s="92">
        <v>4300154209</v>
      </c>
      <c r="I65" s="15">
        <v>1</v>
      </c>
      <c r="J65" s="93">
        <v>3750000</v>
      </c>
    </row>
    <row r="66" spans="1:10" x14ac:dyDescent="0.2">
      <c r="A66" s="16">
        <v>3</v>
      </c>
      <c r="B66" s="13" t="s">
        <v>128</v>
      </c>
      <c r="C66" s="40">
        <v>80149193</v>
      </c>
      <c r="D66" s="14">
        <v>43885</v>
      </c>
      <c r="E66" s="91" t="s">
        <v>129</v>
      </c>
      <c r="F66" s="40">
        <v>19020</v>
      </c>
      <c r="G66" s="40">
        <v>75420</v>
      </c>
      <c r="H66" s="92">
        <v>4300154215</v>
      </c>
      <c r="I66" s="15">
        <v>1</v>
      </c>
      <c r="J66" s="93">
        <v>9000000</v>
      </c>
    </row>
    <row r="67" spans="1:10" x14ac:dyDescent="0.2">
      <c r="A67" s="16">
        <v>4</v>
      </c>
      <c r="B67" s="13" t="s">
        <v>130</v>
      </c>
      <c r="C67" s="40">
        <v>1065658348</v>
      </c>
      <c r="D67" s="14">
        <v>43885</v>
      </c>
      <c r="E67" s="91" t="s">
        <v>131</v>
      </c>
      <c r="F67" s="40">
        <v>21020</v>
      </c>
      <c r="G67" s="40">
        <v>75520</v>
      </c>
      <c r="H67" s="92">
        <v>4300154223</v>
      </c>
      <c r="I67" s="15">
        <v>1</v>
      </c>
      <c r="J67" s="93">
        <v>3150000</v>
      </c>
    </row>
    <row r="68" spans="1:10" x14ac:dyDescent="0.2">
      <c r="A68" s="16">
        <v>5</v>
      </c>
      <c r="B68" s="13" t="s">
        <v>132</v>
      </c>
      <c r="C68" s="40">
        <v>75100159</v>
      </c>
      <c r="D68" s="14">
        <v>43885</v>
      </c>
      <c r="E68" s="91" t="s">
        <v>133</v>
      </c>
      <c r="F68" s="40">
        <v>18720</v>
      </c>
      <c r="G68" s="40">
        <v>75620</v>
      </c>
      <c r="H68" s="92">
        <v>4300154219</v>
      </c>
      <c r="I68" s="15">
        <v>1</v>
      </c>
      <c r="J68" s="93">
        <v>4000000</v>
      </c>
    </row>
    <row r="69" spans="1:10" x14ac:dyDescent="0.2">
      <c r="A69" s="16">
        <v>6</v>
      </c>
      <c r="B69" s="94" t="s">
        <v>134</v>
      </c>
      <c r="C69" s="40">
        <v>65756444</v>
      </c>
      <c r="D69" s="14">
        <v>43885</v>
      </c>
      <c r="E69" s="91" t="s">
        <v>135</v>
      </c>
      <c r="F69" s="40">
        <v>20920</v>
      </c>
      <c r="G69" s="40">
        <v>75720</v>
      </c>
      <c r="H69" s="92">
        <v>4300154222</v>
      </c>
      <c r="I69" s="15">
        <v>1</v>
      </c>
      <c r="J69" s="93">
        <v>3570000</v>
      </c>
    </row>
    <row r="70" spans="1:10" x14ac:dyDescent="0.2">
      <c r="A70" s="16">
        <v>7</v>
      </c>
      <c r="B70" s="13" t="s">
        <v>136</v>
      </c>
      <c r="C70" s="40">
        <v>1022973218</v>
      </c>
      <c r="D70" s="14">
        <v>43885</v>
      </c>
      <c r="E70" s="91" t="s">
        <v>137</v>
      </c>
      <c r="F70" s="40">
        <v>18920</v>
      </c>
      <c r="G70" s="40">
        <v>75820</v>
      </c>
      <c r="H70" s="92">
        <v>4300154205</v>
      </c>
      <c r="I70" s="15">
        <v>1</v>
      </c>
      <c r="J70" s="93">
        <v>3450000</v>
      </c>
    </row>
    <row r="71" spans="1:10" x14ac:dyDescent="0.2">
      <c r="A71" s="16">
        <v>8</v>
      </c>
      <c r="B71" s="13" t="s">
        <v>138</v>
      </c>
      <c r="C71" s="40">
        <v>1075213373</v>
      </c>
      <c r="D71" s="14">
        <v>43885</v>
      </c>
      <c r="E71" s="91" t="s">
        <v>139</v>
      </c>
      <c r="F71" s="40">
        <v>22420</v>
      </c>
      <c r="G71" s="40">
        <v>75920</v>
      </c>
      <c r="H71" s="92">
        <v>4300154228</v>
      </c>
      <c r="I71" s="15">
        <v>1</v>
      </c>
      <c r="J71" s="93">
        <v>3700000</v>
      </c>
    </row>
    <row r="72" spans="1:10" x14ac:dyDescent="0.2">
      <c r="A72" s="16">
        <v>9</v>
      </c>
      <c r="B72" s="13" t="s">
        <v>140</v>
      </c>
      <c r="C72" s="40">
        <v>1030613156</v>
      </c>
      <c r="D72" s="14">
        <v>43885</v>
      </c>
      <c r="E72" s="91" t="s">
        <v>141</v>
      </c>
      <c r="F72" s="40">
        <v>22220</v>
      </c>
      <c r="G72" s="40">
        <v>76020</v>
      </c>
      <c r="H72" s="92">
        <v>4300154225</v>
      </c>
      <c r="I72" s="15">
        <v>1</v>
      </c>
      <c r="J72" s="93">
        <v>3700000</v>
      </c>
    </row>
    <row r="73" spans="1:10" x14ac:dyDescent="0.2">
      <c r="A73" s="16">
        <v>10</v>
      </c>
      <c r="B73" s="13" t="s">
        <v>142</v>
      </c>
      <c r="C73" s="40">
        <v>85467941</v>
      </c>
      <c r="D73" s="14">
        <v>43885</v>
      </c>
      <c r="E73" s="91" t="s">
        <v>143</v>
      </c>
      <c r="F73" s="40">
        <v>22120</v>
      </c>
      <c r="G73" s="40">
        <v>76120</v>
      </c>
      <c r="H73" s="92">
        <v>4300154224</v>
      </c>
      <c r="I73" s="15">
        <v>1</v>
      </c>
      <c r="J73" s="93">
        <v>3700000</v>
      </c>
    </row>
    <row r="74" spans="1:10" x14ac:dyDescent="0.2">
      <c r="A74" s="16">
        <v>11</v>
      </c>
      <c r="B74" s="13" t="s">
        <v>144</v>
      </c>
      <c r="C74" s="40">
        <v>1036957563</v>
      </c>
      <c r="D74" s="14">
        <v>43885</v>
      </c>
      <c r="E74" s="91" t="s">
        <v>145</v>
      </c>
      <c r="F74" s="40">
        <v>22520</v>
      </c>
      <c r="G74" s="40">
        <v>76220</v>
      </c>
      <c r="H74" s="92">
        <v>4300154227</v>
      </c>
      <c r="I74" s="15">
        <v>1</v>
      </c>
      <c r="J74" s="93">
        <v>3700000</v>
      </c>
    </row>
    <row r="75" spans="1:10" x14ac:dyDescent="0.2">
      <c r="A75" s="16">
        <v>12</v>
      </c>
      <c r="B75" s="13" t="s">
        <v>146</v>
      </c>
      <c r="C75" s="40">
        <v>1069471146</v>
      </c>
      <c r="D75" s="14">
        <v>43885</v>
      </c>
      <c r="E75" s="91" t="s">
        <v>147</v>
      </c>
      <c r="F75" s="40">
        <v>22320</v>
      </c>
      <c r="G75" s="40">
        <v>76320</v>
      </c>
      <c r="H75" s="92">
        <v>4300154226</v>
      </c>
      <c r="I75" s="15">
        <v>1</v>
      </c>
      <c r="J75" s="93">
        <v>3700000</v>
      </c>
    </row>
    <row r="76" spans="1:10" x14ac:dyDescent="0.2">
      <c r="A76" s="16">
        <v>13</v>
      </c>
      <c r="B76" s="13" t="s">
        <v>148</v>
      </c>
      <c r="C76" s="40">
        <v>9764130</v>
      </c>
      <c r="D76" s="14">
        <v>43885</v>
      </c>
      <c r="E76" s="91" t="s">
        <v>149</v>
      </c>
      <c r="F76" s="40">
        <v>20820</v>
      </c>
      <c r="G76" s="40">
        <v>76420</v>
      </c>
      <c r="H76" s="92">
        <v>4300154221</v>
      </c>
      <c r="I76" s="15">
        <v>1</v>
      </c>
      <c r="J76" s="93">
        <v>3320000</v>
      </c>
    </row>
  </sheetData>
  <mergeCells count="8">
    <mergeCell ref="A1:J1"/>
    <mergeCell ref="A2:J2"/>
    <mergeCell ref="A3:J3"/>
    <mergeCell ref="A43:J43"/>
    <mergeCell ref="A62:J62"/>
    <mergeCell ref="A33:J33"/>
    <mergeCell ref="A35:J35"/>
    <mergeCell ref="A34:J3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 2020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DIRAF - CATALINA MENDEZ BELTRAN</dc:creator>
  <cp:lastModifiedBy>DIRAF - CATALINA MENDEZ BELTRAN</cp:lastModifiedBy>
  <dcterms:created xsi:type="dcterms:W3CDTF">2020-02-15T00:39:14Z</dcterms:created>
  <dcterms:modified xsi:type="dcterms:W3CDTF">2020-03-11T14:48:13Z</dcterms:modified>
</cp:coreProperties>
</file>