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755"/>
  </bookViews>
  <sheets>
    <sheet name="Gastos Generales CSF 2021" sheetId="8" r:id="rId1"/>
    <sheet name="Gastos Generales SSF 2021" sheetId="9" r:id="rId2"/>
    <sheet name="Gastos Generales SSF DIBIE" sheetId="7" r:id="rId3"/>
    <sheet name="Hoja1" sheetId="10" state="hidden" r:id="rId4"/>
  </sheets>
  <definedNames>
    <definedName name="_xlnm._FilterDatabase" localSheetId="0" hidden="1">'Gastos Generales CSF 2021'!$B$9:$J$23</definedName>
    <definedName name="_xlnm._FilterDatabase" localSheetId="1" hidden="1">'Gastos Generales SSF 2021'!$A$9:$J$9</definedName>
    <definedName name="_xlnm._FilterDatabase" localSheetId="2" hidden="1">'Gastos Generales SSF DIBIE'!$A$9:$J$9</definedName>
    <definedName name="_xlnm.Print_Area" localSheetId="0">'Gastos Generales CSF 2021'!$A$1:$J$36</definedName>
    <definedName name="_xlnm.Print_Area" localSheetId="1">'Gastos Generales SSF 2021'!$B$1:$J$12</definedName>
    <definedName name="_xlnm.Print_Area" localSheetId="2">'Gastos Generales SSF DIBIE'!$A$1:$J$15</definedName>
  </definedNames>
  <calcPr calcId="152511"/>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9" i="9" l="1"/>
</calcChain>
</file>

<file path=xl/sharedStrings.xml><?xml version="1.0" encoding="utf-8"?>
<sst xmlns="http://schemas.openxmlformats.org/spreadsheetml/2006/main" count="128" uniqueCount="84">
  <si>
    <t>NIT /CC</t>
  </si>
  <si>
    <t>RAD. SIIF</t>
  </si>
  <si>
    <t xml:space="preserve">FECHA DE PAGO </t>
  </si>
  <si>
    <t xml:space="preserve">VALOR </t>
  </si>
  <si>
    <t>No. FACTURA O CUENTA DE COBRO</t>
  </si>
  <si>
    <t>PROVEEDOR</t>
  </si>
  <si>
    <t>No. TURNO</t>
  </si>
  <si>
    <t>POLICÍA NACIONAL DE COLOMBIA
DEPARTAMENTO DE POLICÍA CUNDINAMARCA 
GRUPO DE CONTRATOS</t>
  </si>
  <si>
    <t>ANULADO</t>
  </si>
  <si>
    <t xml:space="preserve">No. CONTRATO </t>
  </si>
  <si>
    <t xml:space="preserve">FECHA RECIBIDO </t>
  </si>
  <si>
    <t>GASTOS GENERALES CSF VIGENCIA 2021</t>
  </si>
  <si>
    <t>GASTOS GENERALES SSF VIGENCIA 2021</t>
  </si>
  <si>
    <t>GASTOS GENERALES SSF DIBIE VIGENCIA 2021</t>
  </si>
  <si>
    <t>LOGISTICA DE COMBUSTIBLES  SAS</t>
  </si>
  <si>
    <t>26-8-10023-20</t>
  </si>
  <si>
    <t>26-8-10028-20</t>
  </si>
  <si>
    <t>INVERSIONES Y SERVICIOS PANAMERICANA S.A.</t>
  </si>
  <si>
    <t>26-8-10029-20</t>
  </si>
  <si>
    <t>LUIS GONZAGA ACEVEDO VELEZ</t>
  </si>
  <si>
    <t>26-8-10026-20</t>
  </si>
  <si>
    <t>FROILAN  ROMERO AREVALO</t>
  </si>
  <si>
    <t>OC. 59643</t>
  </si>
  <si>
    <t>ORGANIZACION TERPEL S.A.</t>
  </si>
  <si>
    <t>26-8-10024-20</t>
  </si>
  <si>
    <t>OC 59764</t>
  </si>
  <si>
    <t>OC 59765</t>
  </si>
  <si>
    <t>26-8-10030-20</t>
  </si>
  <si>
    <t>JAIDER SIMON ESPEJO CORREDOR</t>
  </si>
  <si>
    <t>MATCAS S.A.S.</t>
  </si>
  <si>
    <t>26-8-10031-20</t>
  </si>
  <si>
    <t xml:space="preserve">DISTRIBUCIONES HERNANDEZ GOMEZ LIMITADA </t>
  </si>
  <si>
    <t>26-8-10025-20</t>
  </si>
  <si>
    <t>INVERSIONES SUTAGAO S.A.</t>
  </si>
  <si>
    <t>ASIGNACION TURNOS - TRAMITE CUENTAS DE PROVEEDORES - PAGOS MARZO 2021</t>
  </si>
  <si>
    <t>ASIGNACION TURNOS - TRAMITE CUENTAS DE PROVEEDORES - PAGOS  MARZO 2021</t>
  </si>
  <si>
    <t>OC 64228</t>
  </si>
  <si>
    <t>FE972</t>
  </si>
  <si>
    <t>BELISARIO VELASQUEZ &amp; ASOCIADOS SAS</t>
  </si>
  <si>
    <t>FD 1006176 - FD 1006177</t>
  </si>
  <si>
    <t>CBE 1166309</t>
  </si>
  <si>
    <t>ESC 208</t>
  </si>
  <si>
    <t>SE 119</t>
  </si>
  <si>
    <t>26-08-10027-20</t>
  </si>
  <si>
    <t>FV-443</t>
  </si>
  <si>
    <t>9018747964-9018747965-9018751893</t>
  </si>
  <si>
    <t>OC. 59642</t>
  </si>
  <si>
    <t>9018746341-9018746367-9018751867</t>
  </si>
  <si>
    <t>9018746339-9018746366-90187551861</t>
  </si>
  <si>
    <t>9018746344-9018746372-9018751872</t>
  </si>
  <si>
    <t>9018746363-9018746395-9018751902</t>
  </si>
  <si>
    <t>9018746354-9018746386-9018751889</t>
  </si>
  <si>
    <t>9018746345-9018746373-9018751876</t>
  </si>
  <si>
    <t>9018746379-9018751880-9018746348</t>
  </si>
  <si>
    <t>9018746349-9018746382-9018751883</t>
  </si>
  <si>
    <t>9018751886-9018746383-9018746352</t>
  </si>
  <si>
    <t>GA 1030</t>
  </si>
  <si>
    <t>A 22223</t>
  </si>
  <si>
    <t>FG 115</t>
  </si>
  <si>
    <t>FTE 5041, FTE 5042, FTE 5043, FTE 5045, FTE 5046, FTE 5047, FTE 5048, FTE 5049, FTE 5050, FTE 5051, FTE 5052, FTE 5053, FTE 5054, FTE 5055, FTE 5056, FTE 5057, FTE 5060, FTE 5061, FTE 5062, FTE 5063, FTE 5064, FTE 5065, FTE 5066, FTE 5067, FTE 5068, FTE 5069, FTE 5070, FTE 5071, FTE 5072, FTE 5073, FTTE 5129, FTE 5075, FTE 5076, FTE 5078, FTE 5079, FTE 5080, FTE 5081, FTE 5082, FTE 5083, FTE 5084, FTE 5085, FTE 5086, FTE 5089, FTE 5090, FTE 5091, FTE 5093, FTE 5094, FTE 5095, FTE 5096, FTE 5097, FTE 5098, FTE 5099, FTE 5100, FTE 5101, FTE 5102, FTE 5103, FTE 5104, FTE 5105, FTE 5106, FTE 5107, FTE 5108, FTE 5109, FTE 5110, FTE 5111, FTE 5113, FTE 5114, FTE 5115, FTE 5116, FTE 5117, FTE 5118, FTE 5119,FTE 5120, FTE 5121, FTE 5122, FTE 5359, FTE 5360, FTE 5361, FTE 5362, FTE 5363, FTE 5364. NC2808</t>
  </si>
  <si>
    <t>26-7-10017-20</t>
  </si>
  <si>
    <t xml:space="preserve"> HYUNDAUTOS SAS.</t>
  </si>
  <si>
    <t>26-1-10021-20</t>
  </si>
  <si>
    <t>Cta.004</t>
  </si>
  <si>
    <t>JUAN REINALDO FORIGUA FORIGUA</t>
  </si>
  <si>
    <t>9018746356-9018746391-9018751899</t>
  </si>
  <si>
    <t>OC. 56398</t>
  </si>
  <si>
    <t>DISTRACOM S.A.</t>
  </si>
  <si>
    <t>ECCO44107-ECCO46026</t>
  </si>
  <si>
    <t>OC 64206</t>
  </si>
  <si>
    <t>OC 64210</t>
  </si>
  <si>
    <t>GLOBALK COLOMBIA S.A.S.</t>
  </si>
  <si>
    <t>O.C. 57503</t>
  </si>
  <si>
    <t>UT3338</t>
  </si>
  <si>
    <t>UNION TEMPORAL EMINSER-SOLOASEO 2020</t>
  </si>
  <si>
    <t>UT3443</t>
  </si>
  <si>
    <t>26-1-10022-20</t>
  </si>
  <si>
    <t>CITY PARKING S.A.S</t>
  </si>
  <si>
    <t>830050619-3</t>
  </si>
  <si>
    <t>FTE 5577,FTE 5578, FTE 5579, FTE 5580, FTE 5581, FTE 5582,FTE 5583, FTE 5584, FTE 5585, FTE 5586, FTE 5587, FTE 5588, FTE 5589, FTE 5590, FTE 5591, FTE 5592, FTE 5593, FTE 5594, FTE 5595, FTE 5596, FTE 5597, FTE 5598, FTE 5599, FTE 5600, FTE 5601, FTE 5602, FTE 5603, FTE 5604, FTE 5605, FTE 5606, FTE 5607, FTE 5608, FTE 5609, FTE 5610, FTE 5611, FTE 5612, FTE 5613, FTE 5614, FTE 5615, FTE 5616, FTE 5617, FTE 5618, FTE 5619, FTE 5620, FTE 5621, FTE 5622, FTE 5623, FTE 5624, FTE 5625, FTE 5626, FTE 5627, FTE 5628, FTE 5629, FTE 5630, FTE 5631, ND 2827</t>
  </si>
  <si>
    <t>GKC 2069</t>
  </si>
  <si>
    <t>26-7-10018-20</t>
  </si>
  <si>
    <t>OMAR HENRY CORTES VELASQUEZ</t>
  </si>
  <si>
    <t>MTTO 3103, 3104, 3105, 3106, 3107, 3108, 3109, 3110, 3111, 3112, 3113, 3114, 3115, 3116, 3117, 3118, 3119, 3120, 3121, 3122, 3123, 3124, 3125, 3126, 3127, 3128, 3129, 3130, 3131, 3132, 3133, 3134, 3135, 3136, 3137, 3138, 3139, 3140, 3141, 3142, 3143, 3144, 3145, 3146, 3147, 3148, 3149, 3150, 3151, 3152, 3153, 3154, 3155, 3156, 3157, 3158, 3159, 3160, 3161, 3162, 3163, 3164, 3165, 3166, 3167, 3168, 3169, 3170, 3171, 3172, 3173, 3174, 3175, 3176, 3177, 3178, 3179, 3180, 3181, 3182, 3183, 3184, 3185, 3186, 3187, 3188, 3189, 3190, 3191, 3192, 3193, 3194, 3195, 3196, 3197. ND 03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</si>
</sst>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43" formatCode="_-* #,##0.00_-;\-* #,##0.00_-;_-* &quot;-&quot;??_-;_-@_-"/>
    <numFmt numFmtId="164" formatCode="_-* #,##0.00_-;\-* #,##0.00_-;_-* &quot;-&quot;_-;_-@_-"/>
  </numFmts>
  <fonts count="25" x14ac:knownFonts="1">
    <font>
      <sz val="11"/>
      <color theme="1"/>
      <name val="Calibri"/>
      <family val="2"/>
      <scheme val="minor"/>
    </font>
    <font>
      <sz val="11"/>
      <color theme="1"/>
      <name val="Calibri"/>
      <family val="2"/>
      <scheme val="minor"/>
    </font>
    <font>
      <b/>
      <sz val="12"/>
      <color rgb="FF000000"/>
      <name val="Arial"/>
      <family val="2"/>
    </font>
    <font>
      <sz val="12"/>
      <color theme="1"/>
      <name val="Arial"/>
      <family val="2"/>
    </font>
    <font>
      <b/>
      <sz val="12"/>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rgb="FF000000"/>
      <name val="Arial"/>
      <family val="2"/>
    </font>
    <font>
      <sz val="12"/>
      <name val="Arial"/>
      <family val="2"/>
    </font>
    <font>
      <b/>
      <sz val="12"/>
      <name val="Arial"/>
      <family val="2"/>
    </font>
    <font>
      <sz val="11"/>
      <name val="Calibri"/>
      <family val="2"/>
      <scheme val="minor"/>
    </font>
  </fonts>
  <fills count="36">
    <fill>
      <patternFill patternType="none"/>
    </fill>
    <fill>
      <patternFill patternType="gray125"/>
    </fill>
    <fill>
      <patternFill patternType="solid">
        <fgColor theme="9"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44">
    <xf numFmtId="0" fontId="0" fillId="0" borderId="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5" applyNumberFormat="0" applyAlignment="0" applyProtection="0"/>
    <xf numFmtId="0" fontId="13" fillId="7" borderId="6" applyNumberFormat="0" applyAlignment="0" applyProtection="0"/>
    <xf numFmtId="0" fontId="14" fillId="7" borderId="5" applyNumberFormat="0" applyAlignment="0" applyProtection="0"/>
    <xf numFmtId="0" fontId="15" fillId="0" borderId="7" applyNumberFormat="0" applyFill="0" applyAlignment="0" applyProtection="0"/>
    <xf numFmtId="0" fontId="16" fillId="8" borderId="8" applyNumberFormat="0" applyAlignment="0" applyProtection="0"/>
    <xf numFmtId="0" fontId="17" fillId="0" borderId="0" applyNumberFormat="0" applyFill="0" applyBorder="0" applyAlignment="0" applyProtection="0"/>
    <xf numFmtId="0" fontId="1" fillId="9" borderId="9" applyNumberFormat="0" applyFon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1" fontId="1" fillId="0" borderId="0" applyFont="0" applyFill="0" applyBorder="0" applyAlignment="0" applyProtection="0"/>
    <xf numFmtId="43" fontId="1" fillId="0" borderId="0" applyFont="0" applyFill="0" applyBorder="0" applyAlignment="0" applyProtection="0"/>
  </cellStyleXfs>
  <cellXfs count="79">
    <xf numFmtId="0" fontId="0" fillId="0" borderId="0" xfId="0"/>
    <xf numFmtId="0" fontId="3" fillId="0" borderId="0" xfId="0" applyFont="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3" fillId="0" borderId="0" xfId="0" applyFont="1" applyBorder="1" applyAlignment="1">
      <alignment horizontal="center" vertical="center"/>
    </xf>
    <xf numFmtId="14" fontId="2" fillId="2" borderId="1" xfId="0" applyNumberFormat="1" applyFont="1" applyFill="1" applyBorder="1" applyAlignment="1">
      <alignment horizontal="center" vertical="center" wrapText="1"/>
    </xf>
    <xf numFmtId="0" fontId="4" fillId="0" borderId="0" xfId="0" applyFont="1" applyAlignment="1">
      <alignment horizontal="center" vertical="center"/>
    </xf>
    <xf numFmtId="0" fontId="3" fillId="0" borderId="1" xfId="0" applyFont="1" applyBorder="1" applyAlignment="1">
      <alignment horizontal="center" vertical="center" wrapText="1"/>
    </xf>
    <xf numFmtId="164" fontId="3" fillId="0" borderId="1" xfId="42" applyNumberFormat="1" applyFont="1" applyBorder="1" applyAlignment="1">
      <alignment horizontal="center" vertical="center"/>
    </xf>
    <xf numFmtId="164" fontId="2" fillId="2" borderId="1" xfId="42" applyNumberFormat="1" applyFont="1" applyFill="1" applyBorder="1" applyAlignment="1">
      <alignment horizontal="center" vertical="center" wrapText="1"/>
    </xf>
    <xf numFmtId="164" fontId="3" fillId="0" borderId="0" xfId="42" applyNumberFormat="1" applyFont="1" applyAlignment="1">
      <alignment horizontal="center" vertical="center"/>
    </xf>
    <xf numFmtId="0" fontId="3" fillId="0" borderId="0" xfId="0" applyFont="1" applyAlignment="1">
      <alignment horizontal="center" vertical="center" wrapText="1"/>
    </xf>
    <xf numFmtId="14" fontId="3" fillId="0" borderId="1" xfId="0" applyNumberFormat="1" applyFont="1" applyBorder="1" applyAlignment="1">
      <alignment horizontal="center" vertical="center" wrapText="1"/>
    </xf>
    <xf numFmtId="0" fontId="4" fillId="0" borderId="0" xfId="0" applyFont="1" applyBorder="1" applyAlignment="1">
      <alignment horizontal="center" vertical="center"/>
    </xf>
    <xf numFmtId="0" fontId="0" fillId="34" borderId="0" xfId="0" applyFill="1" applyAlignment="1">
      <alignment horizontal="center"/>
    </xf>
    <xf numFmtId="164" fontId="4" fillId="0" borderId="0" xfId="42" applyNumberFormat="1" applyFont="1" applyBorder="1" applyAlignment="1">
      <alignment horizontal="center" vertical="center"/>
    </xf>
    <xf numFmtId="14" fontId="4" fillId="0" borderId="0" xfId="0" applyNumberFormat="1" applyFont="1" applyBorder="1" applyAlignment="1">
      <alignment horizontal="center" vertical="center"/>
    </xf>
    <xf numFmtId="14" fontId="3" fillId="0" borderId="0" xfId="0" applyNumberFormat="1" applyFont="1" applyAlignment="1">
      <alignment horizontal="center" vertical="center" wrapText="1"/>
    </xf>
    <xf numFmtId="14" fontId="3" fillId="0" borderId="0" xfId="0" applyNumberFormat="1" applyFont="1" applyAlignment="1">
      <alignment horizontal="center" vertical="center"/>
    </xf>
    <xf numFmtId="0" fontId="4" fillId="0" borderId="0" xfId="0" applyFont="1" applyBorder="1" applyAlignment="1">
      <alignment horizontal="center" vertical="center"/>
    </xf>
    <xf numFmtId="0" fontId="3" fillId="35" borderId="0" xfId="0" applyFont="1" applyFill="1" applyAlignment="1">
      <alignment horizontal="center" vertical="center"/>
    </xf>
    <xf numFmtId="0" fontId="2" fillId="35" borderId="1" xfId="0" applyFont="1" applyFill="1" applyBorder="1" applyAlignment="1">
      <alignment horizontal="center" vertical="center" wrapText="1"/>
    </xf>
    <xf numFmtId="14" fontId="21" fillId="35" borderId="1" xfId="0" applyNumberFormat="1" applyFont="1" applyFill="1" applyBorder="1" applyAlignment="1">
      <alignment horizontal="center" vertical="center" wrapText="1"/>
    </xf>
    <xf numFmtId="14" fontId="3" fillId="35" borderId="0" xfId="0" applyNumberFormat="1" applyFont="1" applyFill="1" applyAlignment="1">
      <alignment horizontal="center" vertical="center" wrapText="1"/>
    </xf>
    <xf numFmtId="0" fontId="22" fillId="0" borderId="1" xfId="0" applyFont="1" applyBorder="1" applyAlignment="1">
      <alignment horizontal="center" vertical="center"/>
    </xf>
    <xf numFmtId="0" fontId="3" fillId="35" borderId="0" xfId="0" applyFont="1" applyFill="1" applyBorder="1" applyAlignment="1">
      <alignment horizontal="center" vertical="center"/>
    </xf>
    <xf numFmtId="0" fontId="22" fillId="0" borderId="0" xfId="0" applyFont="1" applyBorder="1" applyAlignment="1">
      <alignment horizontal="center" vertical="center"/>
    </xf>
    <xf numFmtId="14" fontId="21" fillId="35" borderId="12" xfId="0" applyNumberFormat="1" applyFont="1" applyFill="1" applyBorder="1" applyAlignment="1">
      <alignment horizontal="center" vertical="center" wrapText="1"/>
    </xf>
    <xf numFmtId="0" fontId="3" fillId="35" borderId="13" xfId="0" applyFont="1" applyFill="1" applyBorder="1" applyAlignment="1">
      <alignment horizontal="center" vertical="center"/>
    </xf>
    <xf numFmtId="0" fontId="22" fillId="0" borderId="0" xfId="0" applyFont="1" applyAlignment="1">
      <alignment horizontal="center" vertical="center"/>
    </xf>
    <xf numFmtId="0" fontId="23" fillId="0" borderId="0" xfId="0" applyFont="1" applyBorder="1" applyAlignment="1">
      <alignment horizontal="center" vertical="center"/>
    </xf>
    <xf numFmtId="14" fontId="23" fillId="0" borderId="0" xfId="0" applyNumberFormat="1" applyFont="1" applyBorder="1" applyAlignment="1">
      <alignment horizontal="center" vertical="center"/>
    </xf>
    <xf numFmtId="164" fontId="23" fillId="0" borderId="0" xfId="42" applyNumberFormat="1" applyFont="1" applyBorder="1" applyAlignment="1">
      <alignment horizontal="center" vertical="center"/>
    </xf>
    <xf numFmtId="0" fontId="24" fillId="34" borderId="0" xfId="0" applyFont="1" applyFill="1" applyAlignment="1">
      <alignment horizontal="center"/>
    </xf>
    <xf numFmtId="0" fontId="23" fillId="2" borderId="1" xfId="0" applyFont="1" applyFill="1" applyBorder="1" applyAlignment="1">
      <alignment horizontal="center" vertical="center" wrapText="1"/>
    </xf>
    <xf numFmtId="14" fontId="23" fillId="2" borderId="1" xfId="0" applyNumberFormat="1" applyFont="1" applyFill="1" applyBorder="1" applyAlignment="1">
      <alignment horizontal="center" vertical="center" wrapText="1"/>
    </xf>
    <xf numFmtId="164" fontId="23" fillId="2" borderId="1" xfId="42" applyNumberFormat="1" applyFont="1" applyFill="1" applyBorder="1" applyAlignment="1">
      <alignment horizontal="center" vertical="center" wrapText="1"/>
    </xf>
    <xf numFmtId="164" fontId="22" fillId="0" borderId="0" xfId="42" applyNumberFormat="1" applyFont="1" applyAlignment="1">
      <alignment horizontal="center" vertical="center"/>
    </xf>
    <xf numFmtId="0" fontId="23" fillId="0" borderId="1" xfId="0" applyFont="1" applyFill="1" applyBorder="1" applyAlignment="1">
      <alignment horizontal="center" vertical="center"/>
    </xf>
    <xf numFmtId="0" fontId="22" fillId="0" borderId="1" xfId="0" applyFont="1" applyBorder="1" applyAlignment="1">
      <alignment horizontal="center" vertical="center" wrapText="1"/>
    </xf>
    <xf numFmtId="14" fontId="22" fillId="0" borderId="1" xfId="0" applyNumberFormat="1" applyFont="1" applyBorder="1" applyAlignment="1">
      <alignment horizontal="center" vertical="center" wrapText="1"/>
    </xf>
    <xf numFmtId="164" fontId="22" fillId="0" borderId="1" xfId="42" applyNumberFormat="1" applyFont="1" applyBorder="1" applyAlignment="1">
      <alignment horizontal="center" vertical="center"/>
    </xf>
    <xf numFmtId="14" fontId="22" fillId="0" borderId="1" xfId="0" applyNumberFormat="1" applyFont="1" applyBorder="1" applyAlignment="1">
      <alignment horizontal="center" vertical="center"/>
    </xf>
    <xf numFmtId="0" fontId="22" fillId="0" borderId="0" xfId="0" applyFont="1" applyAlignment="1">
      <alignment horizontal="center" vertical="center" wrapText="1"/>
    </xf>
    <xf numFmtId="0" fontId="23" fillId="0" borderId="0" xfId="0" applyFont="1" applyAlignment="1">
      <alignment horizontal="center" vertical="center"/>
    </xf>
    <xf numFmtId="14" fontId="22" fillId="0" borderId="0" xfId="0" applyNumberFormat="1" applyFont="1" applyAlignment="1">
      <alignment horizontal="center" vertical="center" wrapText="1"/>
    </xf>
    <xf numFmtId="0" fontId="4" fillId="0" borderId="1" xfId="0" applyFont="1" applyFill="1" applyBorder="1" applyAlignment="1">
      <alignment horizontal="center" vertical="center"/>
    </xf>
    <xf numFmtId="14" fontId="3" fillId="0" borderId="1" xfId="0" applyNumberFormat="1" applyFont="1" applyBorder="1" applyAlignment="1">
      <alignment horizontal="center" vertical="center"/>
    </xf>
    <xf numFmtId="0" fontId="4" fillId="0" borderId="1" xfId="0" applyFont="1" applyBorder="1" applyAlignment="1">
      <alignment horizontal="center" vertical="center"/>
    </xf>
    <xf numFmtId="0" fontId="23" fillId="0" borderId="0" xfId="0" applyFont="1" applyBorder="1" applyAlignment="1">
      <alignment horizontal="center" vertical="center"/>
    </xf>
    <xf numFmtId="0" fontId="4" fillId="0" borderId="0" xfId="0" applyFont="1" applyBorder="1" applyAlignment="1">
      <alignment horizontal="center" vertical="center"/>
    </xf>
    <xf numFmtId="0" fontId="2" fillId="35" borderId="12" xfId="0" applyFont="1" applyFill="1" applyBorder="1" applyAlignment="1">
      <alignment horizontal="center" vertical="center" wrapText="1"/>
    </xf>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14" fontId="3" fillId="0" borderId="12" xfId="0" applyNumberFormat="1" applyFont="1" applyBorder="1" applyAlignment="1">
      <alignment horizontal="center" vertical="center" wrapText="1"/>
    </xf>
    <xf numFmtId="0" fontId="22" fillId="0" borderId="12" xfId="0" applyFont="1" applyBorder="1" applyAlignment="1">
      <alignment horizontal="center" vertical="center"/>
    </xf>
    <xf numFmtId="0" fontId="22" fillId="0" borderId="12" xfId="0" applyFont="1" applyBorder="1" applyAlignment="1">
      <alignment horizontal="center" vertical="center" wrapText="1"/>
    </xf>
    <xf numFmtId="164" fontId="22" fillId="0" borderId="12" xfId="42" applyNumberFormat="1" applyFont="1" applyBorder="1" applyAlignment="1">
      <alignment horizontal="center" vertical="center"/>
    </xf>
    <xf numFmtId="14" fontId="21" fillId="35" borderId="14" xfId="0" applyNumberFormat="1" applyFont="1" applyFill="1" applyBorder="1" applyAlignment="1">
      <alignment horizontal="center" vertical="center" wrapText="1"/>
    </xf>
    <xf numFmtId="0" fontId="2" fillId="35" borderId="0" xfId="0" applyFont="1" applyFill="1" applyBorder="1" applyAlignment="1">
      <alignment horizontal="center" vertical="center" wrapText="1"/>
    </xf>
    <xf numFmtId="0" fontId="3"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164" fontId="3" fillId="0" borderId="0" xfId="42" applyNumberFormat="1" applyFont="1" applyBorder="1" applyAlignment="1">
      <alignment horizontal="center" vertical="center"/>
    </xf>
    <xf numFmtId="14" fontId="3" fillId="0" borderId="0" xfId="43" applyNumberFormat="1" applyFont="1" applyFill="1" applyBorder="1" applyAlignment="1" applyProtection="1">
      <alignment horizontal="center" vertical="center"/>
      <protection hidden="1"/>
    </xf>
    <xf numFmtId="14" fontId="3" fillId="0" borderId="0" xfId="43" applyNumberFormat="1" applyFont="1" applyFill="1" applyBorder="1" applyAlignment="1" applyProtection="1">
      <alignment horizontal="center" vertical="center" wrapText="1"/>
      <protection hidden="1"/>
    </xf>
    <xf numFmtId="1" fontId="3" fillId="0" borderId="0" xfId="42" applyNumberFormat="1" applyFont="1" applyBorder="1" applyAlignment="1">
      <alignment horizontal="center" vertical="center"/>
    </xf>
    <xf numFmtId="41" fontId="3" fillId="0" borderId="0" xfId="42" applyFont="1" applyBorder="1" applyAlignment="1">
      <alignment horizontal="center" vertical="center"/>
    </xf>
    <xf numFmtId="14" fontId="3" fillId="0" borderId="0" xfId="0" applyNumberFormat="1" applyFont="1" applyBorder="1" applyAlignment="1">
      <alignment horizontal="center" vertical="center"/>
    </xf>
    <xf numFmtId="0" fontId="23" fillId="0" borderId="0" xfId="0" applyFont="1" applyBorder="1" applyAlignment="1">
      <alignment horizontal="center" vertical="center"/>
    </xf>
    <xf numFmtId="0" fontId="3" fillId="35" borderId="1" xfId="0" applyFont="1" applyFill="1" applyBorder="1" applyAlignment="1">
      <alignment horizontal="center" vertical="center"/>
    </xf>
    <xf numFmtId="0" fontId="22" fillId="0" borderId="0" xfId="0" applyFont="1" applyBorder="1" applyAlignment="1">
      <alignment horizontal="center" vertical="center" wrapText="1"/>
    </xf>
    <xf numFmtId="14" fontId="22" fillId="0" borderId="0" xfId="0" applyNumberFormat="1" applyFont="1" applyBorder="1" applyAlignment="1">
      <alignment horizontal="center" vertical="center" wrapText="1"/>
    </xf>
    <xf numFmtId="164" fontId="22" fillId="0" borderId="0" xfId="42" applyNumberFormat="1" applyFont="1" applyBorder="1" applyAlignment="1">
      <alignment horizontal="center" vertical="center"/>
    </xf>
    <xf numFmtId="0" fontId="23" fillId="0" borderId="0" xfId="0" applyFont="1" applyBorder="1" applyAlignment="1">
      <alignment horizontal="center" vertical="center" wrapText="1"/>
    </xf>
    <xf numFmtId="0" fontId="23" fillId="0" borderId="0" xfId="0" applyFont="1" applyBorder="1" applyAlignment="1">
      <alignment horizontal="center" vertical="center"/>
    </xf>
    <xf numFmtId="0" fontId="23" fillId="0" borderId="11"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11" xfId="0" applyFont="1" applyBorder="1" applyAlignment="1">
      <alignment horizontal="center" vertical="center"/>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3" builtinId="3"/>
    <cellStyle name="Millares [0]" xfId="42" builtinId="6"/>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435569</xdr:colOff>
      <xdr:row>0</xdr:row>
      <xdr:rowOff>0</xdr:rowOff>
    </xdr:from>
    <xdr:to>
      <xdr:col>9</xdr:col>
      <xdr:colOff>1156155</xdr:colOff>
      <xdr:row>1</xdr:row>
      <xdr:rowOff>386846</xdr:rowOff>
    </xdr:to>
    <xdr:pic>
      <xdr:nvPicPr>
        <xdr:cNvPr id="2" name="4 Imagen" descr="http://polired.policia.gov.co:41983/manuales/Reglamentos/REGLAMENTO%20DE%20IDENTIDAD,%20IMAGEN% - Windows Internet Explorer pro">
          <a:extLst>
            <a:ext uri="{FF2B5EF4-FFF2-40B4-BE49-F238E27FC236}">
              <a16:creationId xmlns="" xmlns:a16="http://schemas.microsoft.com/office/drawing/2014/main" id="{86CEBE5F-6807-429F-BA10-B7181AA36E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4861" t="27039" r="16945" b="28149"/>
        <a:stretch>
          <a:fillRect/>
        </a:stretch>
      </xdr:blipFill>
      <xdr:spPr bwMode="auto">
        <a:xfrm>
          <a:off x="13613687" y="0"/>
          <a:ext cx="720586" cy="5885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99393</xdr:colOff>
      <xdr:row>0</xdr:row>
      <xdr:rowOff>91109</xdr:rowOff>
    </xdr:from>
    <xdr:to>
      <xdr:col>9</xdr:col>
      <xdr:colOff>819979</xdr:colOff>
      <xdr:row>3</xdr:row>
      <xdr:rowOff>74543</xdr:rowOff>
    </xdr:to>
    <xdr:pic>
      <xdr:nvPicPr>
        <xdr:cNvPr id="2" name="4 Imagen" descr="http://polired.policia.gov.co:41983/manuales/Reglamentos/REGLAMENTO%20DE%20IDENTIDAD,%20IMAGEN% - Windows Internet Explorer pro">
          <a:extLst>
            <a:ext uri="{FF2B5EF4-FFF2-40B4-BE49-F238E27FC236}">
              <a16:creationId xmlns="" xmlns:a16="http://schemas.microsoft.com/office/drawing/2014/main" id="{86CEBE5F-6807-429F-BA10-B7181AA36E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4861" t="27039" r="16945" b="28149"/>
        <a:stretch>
          <a:fillRect/>
        </a:stretch>
      </xdr:blipFill>
      <xdr:spPr bwMode="auto">
        <a:xfrm>
          <a:off x="10929318" y="91109"/>
          <a:ext cx="720586" cy="583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0</xdr:row>
      <xdr:rowOff>91109</xdr:rowOff>
    </xdr:from>
    <xdr:to>
      <xdr:col>9</xdr:col>
      <xdr:colOff>720586</xdr:colOff>
      <xdr:row>3</xdr:row>
      <xdr:rowOff>74543</xdr:rowOff>
    </xdr:to>
    <xdr:pic>
      <xdr:nvPicPr>
        <xdr:cNvPr id="2" name="4 Imagen" descr="http://polired.policia.gov.co:41983/manuales/Reglamentos/REGLAMENTO%20DE%20IDENTIDAD,%20IMAGEN% - Windows Internet Explorer pro">
          <a:extLst>
            <a:ext uri="{FF2B5EF4-FFF2-40B4-BE49-F238E27FC236}">
              <a16:creationId xmlns="" xmlns:a16="http://schemas.microsoft.com/office/drawing/2014/main" id="{86CEBE5F-6807-429F-BA10-B7181AA36E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4861" t="27039" r="16945" b="28149"/>
        <a:stretch>
          <a:fillRect/>
        </a:stretch>
      </xdr:blipFill>
      <xdr:spPr bwMode="auto">
        <a:xfrm>
          <a:off x="10281618" y="91109"/>
          <a:ext cx="720586" cy="583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showGridLines="0" tabSelected="1" view="pageBreakPreview" zoomScale="70" zoomScaleNormal="115" zoomScaleSheetLayoutView="70" workbookViewId="0">
      <pane ySplit="9" topLeftCell="A22" activePane="bottomLeft" state="frozen"/>
      <selection pane="bottomLeft" activeCell="E30" sqref="E30"/>
    </sheetView>
  </sheetViews>
  <sheetFormatPr baseColWidth="10" defaultColWidth="9.140625" defaultRowHeight="15.75" x14ac:dyDescent="0.25"/>
  <cols>
    <col min="1" max="1" width="4.7109375" style="29" hidden="1" customWidth="1"/>
    <col min="2" max="2" width="11.28515625" style="44" customWidth="1"/>
    <col min="3" max="3" width="23.140625" style="44" customWidth="1"/>
    <col min="4" max="4" width="20.5703125" style="29" customWidth="1"/>
    <col min="5" max="5" width="28.140625" style="43" customWidth="1"/>
    <col min="6" max="6" width="19.140625" style="45" bestFit="1" customWidth="1"/>
    <col min="7" max="7" width="15" style="29" customWidth="1"/>
    <col min="8" max="8" width="60.5703125" style="29" customWidth="1"/>
    <col min="9" max="9" width="20" style="37" bestFit="1" customWidth="1"/>
    <col min="10" max="10" width="24.85546875" style="29" customWidth="1"/>
    <col min="11" max="11" width="9.140625" style="29"/>
    <col min="12" max="12" width="17.42578125" style="29" bestFit="1" customWidth="1"/>
    <col min="13" max="16384" width="9.140625" style="29"/>
  </cols>
  <sheetData>
    <row r="1" spans="1:12" ht="15.75" customHeight="1" x14ac:dyDescent="0.25">
      <c r="B1" s="73" t="s">
        <v>7</v>
      </c>
      <c r="C1" s="73"/>
      <c r="D1" s="74"/>
      <c r="E1" s="74"/>
      <c r="F1" s="74"/>
      <c r="G1" s="74"/>
      <c r="H1" s="74"/>
      <c r="I1" s="74"/>
      <c r="J1" s="26"/>
    </row>
    <row r="2" spans="1:12" ht="34.5" customHeight="1" x14ac:dyDescent="0.25">
      <c r="B2" s="74"/>
      <c r="C2" s="74"/>
      <c r="D2" s="74"/>
      <c r="E2" s="74"/>
      <c r="F2" s="74"/>
      <c r="G2" s="74"/>
      <c r="H2" s="74"/>
      <c r="I2" s="74"/>
      <c r="J2" s="26"/>
    </row>
    <row r="3" spans="1:12" ht="15.75" hidden="1" customHeight="1" x14ac:dyDescent="0.25">
      <c r="B3" s="74"/>
      <c r="C3" s="74"/>
      <c r="D3" s="74"/>
      <c r="E3" s="74"/>
      <c r="F3" s="74"/>
      <c r="G3" s="74"/>
      <c r="H3" s="74"/>
      <c r="I3" s="74"/>
      <c r="J3" s="26"/>
    </row>
    <row r="4" spans="1:12" ht="11.25" customHeight="1" x14ac:dyDescent="0.25">
      <c r="B4" s="30"/>
      <c r="C4" s="49"/>
      <c r="D4" s="30"/>
      <c r="E4" s="30"/>
      <c r="F4" s="31"/>
      <c r="G4" s="30"/>
      <c r="H4" s="30"/>
      <c r="I4" s="32"/>
      <c r="J4" s="26"/>
    </row>
    <row r="5" spans="1:12" ht="30" customHeight="1" x14ac:dyDescent="0.25">
      <c r="B5" s="74" t="s">
        <v>34</v>
      </c>
      <c r="C5" s="74"/>
      <c r="D5" s="74"/>
      <c r="E5" s="74"/>
      <c r="F5" s="74"/>
      <c r="G5" s="74"/>
      <c r="H5" s="74"/>
      <c r="I5" s="74"/>
      <c r="J5" s="74"/>
    </row>
    <row r="6" spans="1:12" ht="9.75" customHeight="1" x14ac:dyDescent="0.25">
      <c r="B6" s="30"/>
      <c r="C6" s="49"/>
      <c r="D6" s="30"/>
      <c r="E6" s="30"/>
      <c r="F6" s="31"/>
      <c r="G6" s="30"/>
      <c r="H6" s="30"/>
      <c r="I6" s="32"/>
      <c r="J6" s="33" t="s">
        <v>8</v>
      </c>
    </row>
    <row r="7" spans="1:12" ht="21.75" customHeight="1" x14ac:dyDescent="0.25">
      <c r="A7" s="75" t="s">
        <v>11</v>
      </c>
      <c r="B7" s="75"/>
      <c r="C7" s="75"/>
      <c r="D7" s="75"/>
      <c r="E7" s="75"/>
      <c r="F7" s="75"/>
      <c r="G7" s="75"/>
      <c r="H7" s="75"/>
      <c r="I7" s="75"/>
      <c r="J7" s="75"/>
    </row>
    <row r="8" spans="1:12" ht="15.75" customHeight="1" x14ac:dyDescent="0.25">
      <c r="B8" s="30"/>
      <c r="C8" s="49"/>
      <c r="D8" s="30"/>
      <c r="E8" s="30"/>
      <c r="F8" s="31"/>
      <c r="G8" s="30"/>
      <c r="H8" s="30"/>
      <c r="I8" s="32"/>
      <c r="J8" s="26"/>
    </row>
    <row r="9" spans="1:12" ht="31.5" x14ac:dyDescent="0.25">
      <c r="B9" s="34" t="s">
        <v>6</v>
      </c>
      <c r="C9" s="34" t="s">
        <v>9</v>
      </c>
      <c r="D9" s="34" t="s">
        <v>0</v>
      </c>
      <c r="E9" s="34" t="s">
        <v>5</v>
      </c>
      <c r="F9" s="35" t="s">
        <v>10</v>
      </c>
      <c r="G9" s="34" t="s">
        <v>1</v>
      </c>
      <c r="H9" s="34" t="s">
        <v>4</v>
      </c>
      <c r="I9" s="36" t="s">
        <v>3</v>
      </c>
      <c r="J9" s="35" t="s">
        <v>2</v>
      </c>
      <c r="L9" s="37"/>
    </row>
    <row r="10" spans="1:12" ht="44.25" customHeight="1" x14ac:dyDescent="0.25">
      <c r="B10" s="38">
        <v>26</v>
      </c>
      <c r="C10" s="24" t="s">
        <v>30</v>
      </c>
      <c r="D10" s="24">
        <v>822000851</v>
      </c>
      <c r="E10" s="39" t="s">
        <v>31</v>
      </c>
      <c r="F10" s="40">
        <v>44265</v>
      </c>
      <c r="G10" s="24">
        <v>18421</v>
      </c>
      <c r="H10" s="39" t="s">
        <v>39</v>
      </c>
      <c r="I10" s="41">
        <v>3992655.07</v>
      </c>
      <c r="J10" s="42">
        <v>44281</v>
      </c>
    </row>
    <row r="11" spans="1:12" ht="41.25" customHeight="1" x14ac:dyDescent="0.25">
      <c r="B11" s="38">
        <v>27</v>
      </c>
      <c r="C11" s="2" t="s">
        <v>32</v>
      </c>
      <c r="D11" s="24">
        <v>900097036</v>
      </c>
      <c r="E11" s="39" t="s">
        <v>33</v>
      </c>
      <c r="F11" s="40">
        <v>44265</v>
      </c>
      <c r="G11" s="24">
        <v>18521</v>
      </c>
      <c r="H11" s="39" t="s">
        <v>40</v>
      </c>
      <c r="I11" s="41">
        <v>5872993</v>
      </c>
      <c r="J11" s="42">
        <v>44281</v>
      </c>
    </row>
    <row r="12" spans="1:12" ht="47.25" customHeight="1" x14ac:dyDescent="0.25">
      <c r="B12" s="38">
        <v>28</v>
      </c>
      <c r="C12" s="2" t="s">
        <v>15</v>
      </c>
      <c r="D12" s="24">
        <v>900696603</v>
      </c>
      <c r="E12" s="39" t="s">
        <v>14</v>
      </c>
      <c r="F12" s="40">
        <v>44265</v>
      </c>
      <c r="G12" s="24">
        <v>18621</v>
      </c>
      <c r="H12" s="39" t="s">
        <v>41</v>
      </c>
      <c r="I12" s="41">
        <v>3870887</v>
      </c>
      <c r="J12" s="42">
        <v>44281</v>
      </c>
    </row>
    <row r="13" spans="1:12" ht="47.25" customHeight="1" x14ac:dyDescent="0.25">
      <c r="B13" s="38">
        <v>29</v>
      </c>
      <c r="C13" s="2" t="s">
        <v>27</v>
      </c>
      <c r="D13" s="24">
        <v>80402571</v>
      </c>
      <c r="E13" s="39" t="s">
        <v>28</v>
      </c>
      <c r="F13" s="40">
        <v>44265</v>
      </c>
      <c r="G13" s="24">
        <v>18721</v>
      </c>
      <c r="H13" s="39" t="s">
        <v>42</v>
      </c>
      <c r="I13" s="41">
        <v>3727350</v>
      </c>
      <c r="J13" s="42">
        <v>44281</v>
      </c>
    </row>
    <row r="14" spans="1:12" ht="47.25" customHeight="1" x14ac:dyDescent="0.25">
      <c r="B14" s="38">
        <v>30</v>
      </c>
      <c r="C14" s="2" t="s">
        <v>43</v>
      </c>
      <c r="D14" s="24">
        <v>900398132</v>
      </c>
      <c r="E14" s="39" t="s">
        <v>29</v>
      </c>
      <c r="F14" s="40">
        <v>44265</v>
      </c>
      <c r="G14" s="24">
        <v>18821</v>
      </c>
      <c r="H14" s="39" t="s">
        <v>44</v>
      </c>
      <c r="I14" s="41">
        <v>3669125</v>
      </c>
      <c r="J14" s="42">
        <v>44281</v>
      </c>
    </row>
    <row r="15" spans="1:12" ht="45" customHeight="1" x14ac:dyDescent="0.25">
      <c r="B15" s="38">
        <v>31</v>
      </c>
      <c r="C15" s="24" t="s">
        <v>25</v>
      </c>
      <c r="D15" s="24">
        <v>830095213</v>
      </c>
      <c r="E15" s="39" t="s">
        <v>23</v>
      </c>
      <c r="F15" s="40">
        <v>44270</v>
      </c>
      <c r="G15" s="24">
        <v>19621</v>
      </c>
      <c r="H15" s="39" t="s">
        <v>45</v>
      </c>
      <c r="I15" s="41">
        <v>3508264</v>
      </c>
      <c r="J15" s="42">
        <v>44281</v>
      </c>
    </row>
    <row r="16" spans="1:12" ht="57.75" customHeight="1" x14ac:dyDescent="0.25">
      <c r="B16" s="38">
        <v>32</v>
      </c>
      <c r="C16" s="24" t="s">
        <v>46</v>
      </c>
      <c r="D16" s="24">
        <v>830095213</v>
      </c>
      <c r="E16" s="39" t="s">
        <v>23</v>
      </c>
      <c r="F16" s="40">
        <v>44270</v>
      </c>
      <c r="G16" s="24">
        <v>19721</v>
      </c>
      <c r="H16" s="39" t="s">
        <v>47</v>
      </c>
      <c r="I16" s="41">
        <v>4477947</v>
      </c>
      <c r="J16" s="42">
        <v>44281</v>
      </c>
    </row>
    <row r="17" spans="2:12" ht="42.75" customHeight="1" x14ac:dyDescent="0.25">
      <c r="B17" s="38">
        <v>33</v>
      </c>
      <c r="C17" s="24" t="s">
        <v>26</v>
      </c>
      <c r="D17" s="24">
        <v>830095213</v>
      </c>
      <c r="E17" s="39" t="s">
        <v>23</v>
      </c>
      <c r="F17" s="40">
        <v>44270</v>
      </c>
      <c r="G17" s="24">
        <v>19821</v>
      </c>
      <c r="H17" s="39" t="s">
        <v>48</v>
      </c>
      <c r="I17" s="41">
        <v>4620272</v>
      </c>
      <c r="J17" s="42">
        <v>44281</v>
      </c>
    </row>
    <row r="18" spans="2:12" ht="28.5" customHeight="1" x14ac:dyDescent="0.25">
      <c r="B18" s="38">
        <v>34</v>
      </c>
      <c r="C18" s="2" t="s">
        <v>22</v>
      </c>
      <c r="D18" s="24">
        <v>830095213</v>
      </c>
      <c r="E18" s="39" t="s">
        <v>23</v>
      </c>
      <c r="F18" s="40">
        <v>44270</v>
      </c>
      <c r="G18" s="24">
        <v>19921</v>
      </c>
      <c r="H18" s="24" t="s">
        <v>49</v>
      </c>
      <c r="I18" s="41">
        <v>4469433</v>
      </c>
      <c r="J18" s="42">
        <v>44281</v>
      </c>
    </row>
    <row r="19" spans="2:12" ht="23.25" customHeight="1" x14ac:dyDescent="0.25">
      <c r="B19" s="38">
        <v>35</v>
      </c>
      <c r="C19" s="24" t="s">
        <v>22</v>
      </c>
      <c r="D19" s="24">
        <v>830095213</v>
      </c>
      <c r="E19" s="39" t="s">
        <v>23</v>
      </c>
      <c r="F19" s="40">
        <v>44270</v>
      </c>
      <c r="G19" s="24">
        <v>20121</v>
      </c>
      <c r="H19" s="24" t="s">
        <v>50</v>
      </c>
      <c r="I19" s="41">
        <v>5597287</v>
      </c>
      <c r="J19" s="42">
        <v>44281</v>
      </c>
      <c r="K19" s="26"/>
      <c r="L19" s="26"/>
    </row>
    <row r="20" spans="2:12" ht="23.25" customHeight="1" x14ac:dyDescent="0.25">
      <c r="B20" s="38">
        <v>36</v>
      </c>
      <c r="C20" s="2" t="s">
        <v>22</v>
      </c>
      <c r="D20" s="24">
        <v>830095213</v>
      </c>
      <c r="E20" s="39" t="s">
        <v>23</v>
      </c>
      <c r="F20" s="40">
        <v>44270</v>
      </c>
      <c r="G20" s="24">
        <v>20221</v>
      </c>
      <c r="H20" s="24" t="s">
        <v>51</v>
      </c>
      <c r="I20" s="41">
        <v>3793971</v>
      </c>
      <c r="J20" s="42">
        <v>44281</v>
      </c>
      <c r="K20" s="26"/>
      <c r="L20" s="26"/>
    </row>
    <row r="21" spans="2:12" ht="25.5" customHeight="1" x14ac:dyDescent="0.25">
      <c r="B21" s="38">
        <v>37</v>
      </c>
      <c r="C21" s="69" t="s">
        <v>24</v>
      </c>
      <c r="D21" s="24">
        <v>830095213</v>
      </c>
      <c r="E21" s="39" t="s">
        <v>23</v>
      </c>
      <c r="F21" s="40">
        <v>44270</v>
      </c>
      <c r="G21" s="24">
        <v>20321</v>
      </c>
      <c r="H21" s="24" t="s">
        <v>52</v>
      </c>
      <c r="I21" s="41">
        <v>5458660</v>
      </c>
      <c r="J21" s="42">
        <v>44281</v>
      </c>
      <c r="K21" s="26"/>
      <c r="L21" s="26"/>
    </row>
    <row r="22" spans="2:12" ht="24.75" customHeight="1" x14ac:dyDescent="0.25">
      <c r="B22" s="38">
        <v>38</v>
      </c>
      <c r="C22" s="24" t="s">
        <v>24</v>
      </c>
      <c r="D22" s="24">
        <v>830095213</v>
      </c>
      <c r="E22" s="39" t="s">
        <v>23</v>
      </c>
      <c r="F22" s="40">
        <v>44270</v>
      </c>
      <c r="G22" s="24">
        <v>20421</v>
      </c>
      <c r="H22" s="24" t="s">
        <v>53</v>
      </c>
      <c r="I22" s="41">
        <v>5479112</v>
      </c>
      <c r="J22" s="42">
        <v>44281</v>
      </c>
      <c r="K22" s="26"/>
      <c r="L22" s="26"/>
    </row>
    <row r="23" spans="2:12" ht="27" customHeight="1" x14ac:dyDescent="0.25">
      <c r="B23" s="38">
        <v>39</v>
      </c>
      <c r="C23" s="24" t="s">
        <v>24</v>
      </c>
      <c r="D23" s="24">
        <v>830095213</v>
      </c>
      <c r="E23" s="39" t="s">
        <v>23</v>
      </c>
      <c r="F23" s="40">
        <v>44270</v>
      </c>
      <c r="G23" s="24">
        <v>20521</v>
      </c>
      <c r="H23" s="24" t="s">
        <v>54</v>
      </c>
      <c r="I23" s="41">
        <v>5533070</v>
      </c>
      <c r="J23" s="42">
        <v>44281</v>
      </c>
      <c r="K23" s="26"/>
      <c r="L23" s="26"/>
    </row>
    <row r="24" spans="2:12" ht="27" customHeight="1" x14ac:dyDescent="0.25">
      <c r="B24" s="38">
        <v>40</v>
      </c>
      <c r="C24" s="24" t="s">
        <v>24</v>
      </c>
      <c r="D24" s="24">
        <v>830095213</v>
      </c>
      <c r="E24" s="39" t="s">
        <v>23</v>
      </c>
      <c r="F24" s="40">
        <v>44270</v>
      </c>
      <c r="G24" s="24">
        <v>20621</v>
      </c>
      <c r="H24" s="24" t="s">
        <v>55</v>
      </c>
      <c r="I24" s="41">
        <v>4090687</v>
      </c>
      <c r="J24" s="42">
        <v>44281</v>
      </c>
      <c r="K24" s="26"/>
      <c r="L24" s="26"/>
    </row>
    <row r="25" spans="2:12" ht="22.5" customHeight="1" x14ac:dyDescent="0.25">
      <c r="B25" s="38">
        <v>41</v>
      </c>
      <c r="C25" s="24" t="s">
        <v>18</v>
      </c>
      <c r="D25" s="24">
        <v>16608727</v>
      </c>
      <c r="E25" s="39" t="s">
        <v>19</v>
      </c>
      <c r="F25" s="40">
        <v>44270</v>
      </c>
      <c r="G25" s="24">
        <v>20721</v>
      </c>
      <c r="H25" s="24" t="s">
        <v>56</v>
      </c>
      <c r="I25" s="41">
        <v>2134245</v>
      </c>
      <c r="J25" s="42">
        <v>44281</v>
      </c>
      <c r="K25" s="26"/>
      <c r="L25" s="26"/>
    </row>
    <row r="26" spans="2:12" ht="27" customHeight="1" x14ac:dyDescent="0.25">
      <c r="B26" s="38">
        <v>42</v>
      </c>
      <c r="C26" s="24" t="s">
        <v>20</v>
      </c>
      <c r="D26" s="24">
        <v>3113215</v>
      </c>
      <c r="E26" s="39" t="s">
        <v>21</v>
      </c>
      <c r="F26" s="40">
        <v>44270</v>
      </c>
      <c r="G26" s="24">
        <v>20821</v>
      </c>
      <c r="H26" s="24" t="s">
        <v>57</v>
      </c>
      <c r="I26" s="41">
        <v>4000000</v>
      </c>
      <c r="J26" s="42">
        <v>44281</v>
      </c>
    </row>
    <row r="27" spans="2:12" ht="24" customHeight="1" x14ac:dyDescent="0.25">
      <c r="B27" s="38">
        <v>43</v>
      </c>
      <c r="C27" s="24" t="s">
        <v>16</v>
      </c>
      <c r="D27" s="24">
        <v>900309497</v>
      </c>
      <c r="E27" s="39" t="s">
        <v>17</v>
      </c>
      <c r="F27" s="40">
        <v>44270</v>
      </c>
      <c r="G27" s="24">
        <v>20921</v>
      </c>
      <c r="H27" s="24" t="s">
        <v>58</v>
      </c>
      <c r="I27" s="41">
        <v>3999996.92</v>
      </c>
      <c r="J27" s="42">
        <v>44281</v>
      </c>
    </row>
    <row r="28" spans="2:12" ht="37.5" customHeight="1" x14ac:dyDescent="0.25">
      <c r="B28" s="38">
        <v>44</v>
      </c>
      <c r="C28" s="24" t="s">
        <v>66</v>
      </c>
      <c r="D28" s="24">
        <v>811009788</v>
      </c>
      <c r="E28" s="39" t="s">
        <v>67</v>
      </c>
      <c r="F28" s="40">
        <v>44271</v>
      </c>
      <c r="G28" s="24">
        <v>21021</v>
      </c>
      <c r="H28" s="24" t="s">
        <v>68</v>
      </c>
      <c r="I28" s="41">
        <v>57073164.560000002</v>
      </c>
      <c r="J28" s="42">
        <v>44281</v>
      </c>
    </row>
    <row r="29" spans="2:12" ht="39.75" customHeight="1" x14ac:dyDescent="0.25">
      <c r="B29" s="46">
        <v>45</v>
      </c>
      <c r="C29" s="2" t="s">
        <v>22</v>
      </c>
      <c r="D29" s="24">
        <v>830095213</v>
      </c>
      <c r="E29" s="39" t="s">
        <v>23</v>
      </c>
      <c r="F29" s="40">
        <v>44271</v>
      </c>
      <c r="G29" s="24">
        <v>21121</v>
      </c>
      <c r="H29" s="24" t="s">
        <v>65</v>
      </c>
      <c r="I29" s="41">
        <v>5923345</v>
      </c>
      <c r="J29" s="42">
        <v>44281</v>
      </c>
    </row>
    <row r="30" spans="2:12" ht="41.25" customHeight="1" x14ac:dyDescent="0.25">
      <c r="B30" s="38">
        <v>46</v>
      </c>
      <c r="C30" s="24" t="s">
        <v>62</v>
      </c>
      <c r="D30" s="24">
        <v>3048710</v>
      </c>
      <c r="E30" s="39" t="s">
        <v>64</v>
      </c>
      <c r="F30" s="40">
        <v>44271</v>
      </c>
      <c r="G30" s="24">
        <v>21221</v>
      </c>
      <c r="H30" s="24" t="s">
        <v>63</v>
      </c>
      <c r="I30" s="41">
        <v>1655645</v>
      </c>
      <c r="J30" s="42">
        <v>44281</v>
      </c>
    </row>
    <row r="31" spans="2:12" ht="255" x14ac:dyDescent="0.25">
      <c r="B31" s="38">
        <v>47</v>
      </c>
      <c r="C31" s="24" t="s">
        <v>60</v>
      </c>
      <c r="D31" s="24">
        <v>830070987</v>
      </c>
      <c r="E31" s="39" t="s">
        <v>61</v>
      </c>
      <c r="F31" s="40">
        <v>44272</v>
      </c>
      <c r="G31" s="24">
        <v>21421</v>
      </c>
      <c r="H31" s="39" t="s">
        <v>59</v>
      </c>
      <c r="I31" s="41">
        <v>129624199.47</v>
      </c>
      <c r="J31" s="42">
        <v>44281</v>
      </c>
    </row>
    <row r="32" spans="2:12" ht="45" x14ac:dyDescent="0.25">
      <c r="B32" s="38">
        <v>48</v>
      </c>
      <c r="C32" s="24" t="s">
        <v>72</v>
      </c>
      <c r="D32" s="24">
        <v>901351386</v>
      </c>
      <c r="E32" s="39" t="s">
        <v>74</v>
      </c>
      <c r="F32" s="40">
        <v>44272</v>
      </c>
      <c r="G32" s="24">
        <v>21621</v>
      </c>
      <c r="H32" s="24" t="s">
        <v>73</v>
      </c>
      <c r="I32" s="41">
        <v>27017852.969999999</v>
      </c>
      <c r="J32" s="42">
        <v>44281</v>
      </c>
    </row>
    <row r="33" spans="1:11" ht="45" x14ac:dyDescent="0.25">
      <c r="B33" s="38">
        <v>49</v>
      </c>
      <c r="C33" s="24" t="s">
        <v>72</v>
      </c>
      <c r="D33" s="24">
        <v>901351386</v>
      </c>
      <c r="E33" s="39" t="s">
        <v>74</v>
      </c>
      <c r="F33" s="40">
        <v>44273</v>
      </c>
      <c r="G33" s="24">
        <v>21721</v>
      </c>
      <c r="H33" s="24" t="s">
        <v>75</v>
      </c>
      <c r="I33" s="41">
        <v>27017785.66</v>
      </c>
      <c r="J33" s="42">
        <v>44281</v>
      </c>
    </row>
    <row r="34" spans="1:11" ht="28.5" customHeight="1" x14ac:dyDescent="0.25">
      <c r="B34" s="38">
        <v>50</v>
      </c>
      <c r="C34" s="24" t="s">
        <v>76</v>
      </c>
      <c r="D34" s="24" t="s">
        <v>78</v>
      </c>
      <c r="E34" s="39" t="s">
        <v>77</v>
      </c>
      <c r="F34" s="40">
        <v>44273</v>
      </c>
      <c r="G34" s="24">
        <v>21821</v>
      </c>
      <c r="H34" s="39">
        <v>82314666</v>
      </c>
      <c r="I34" s="41">
        <v>19527515</v>
      </c>
      <c r="J34" s="42">
        <v>44281</v>
      </c>
    </row>
    <row r="35" spans="1:11" ht="180" x14ac:dyDescent="0.25">
      <c r="B35" s="38">
        <v>51</v>
      </c>
      <c r="C35" s="2" t="s">
        <v>60</v>
      </c>
      <c r="D35" s="24">
        <v>830070987</v>
      </c>
      <c r="E35" s="39" t="s">
        <v>61</v>
      </c>
      <c r="F35" s="40">
        <v>44274</v>
      </c>
      <c r="G35" s="24">
        <v>21921</v>
      </c>
      <c r="H35" s="39" t="s">
        <v>79</v>
      </c>
      <c r="I35" s="41">
        <v>114619714.61</v>
      </c>
      <c r="J35" s="42">
        <v>44281</v>
      </c>
    </row>
    <row r="36" spans="1:11" ht="199.5" customHeight="1" x14ac:dyDescent="0.25">
      <c r="B36" s="38">
        <v>52</v>
      </c>
      <c r="C36" s="24" t="s">
        <v>81</v>
      </c>
      <c r="D36" s="24">
        <v>79204832</v>
      </c>
      <c r="E36" s="39" t="s">
        <v>82</v>
      </c>
      <c r="F36" s="40">
        <v>44274</v>
      </c>
      <c r="G36" s="24">
        <v>22021</v>
      </c>
      <c r="H36" s="39" t="s">
        <v>83</v>
      </c>
      <c r="I36" s="41">
        <v>56270058.289999999</v>
      </c>
      <c r="J36" s="42">
        <v>44281</v>
      </c>
    </row>
    <row r="37" spans="1:11" x14ac:dyDescent="0.25">
      <c r="A37" s="26"/>
      <c r="B37" s="38"/>
      <c r="C37" s="26"/>
      <c r="D37" s="26"/>
      <c r="E37" s="70"/>
      <c r="F37" s="71"/>
      <c r="G37" s="26"/>
      <c r="H37" s="26"/>
      <c r="I37" s="72"/>
      <c r="J37" s="26"/>
      <c r="K37" s="26"/>
    </row>
    <row r="38" spans="1:11" x14ac:dyDescent="0.25">
      <c r="A38" s="26"/>
      <c r="B38" s="38"/>
      <c r="C38" s="26"/>
      <c r="D38" s="26"/>
      <c r="E38" s="70"/>
      <c r="F38" s="71"/>
      <c r="G38" s="26"/>
      <c r="H38" s="26"/>
      <c r="I38" s="72"/>
      <c r="J38" s="26"/>
      <c r="K38" s="26"/>
    </row>
    <row r="39" spans="1:11" x14ac:dyDescent="0.25">
      <c r="A39" s="26"/>
      <c r="B39" s="38"/>
      <c r="C39" s="68"/>
      <c r="D39" s="26"/>
      <c r="E39" s="70"/>
      <c r="F39" s="71"/>
      <c r="G39" s="26"/>
      <c r="H39" s="26"/>
      <c r="I39" s="72"/>
      <c r="J39" s="26"/>
      <c r="K39" s="26"/>
    </row>
  </sheetData>
  <mergeCells count="3">
    <mergeCell ref="B1:I3"/>
    <mergeCell ref="B5:J5"/>
    <mergeCell ref="A7:J7"/>
  </mergeCells>
  <pageMargins left="0.7" right="0.7" top="0.75" bottom="0.75" header="0.3" footer="0.3"/>
  <pageSetup scale="2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view="pageBreakPreview" topLeftCell="B1" zoomScale="70" zoomScaleNormal="115" zoomScaleSheetLayoutView="70" workbookViewId="0">
      <pane ySplit="9" topLeftCell="A10" activePane="bottomLeft" state="frozen"/>
      <selection pane="bottomLeft" activeCell="F17" sqref="F17"/>
    </sheetView>
  </sheetViews>
  <sheetFormatPr baseColWidth="10" defaultColWidth="9.140625" defaultRowHeight="15.75" x14ac:dyDescent="0.25"/>
  <cols>
    <col min="1" max="1" width="4.7109375" style="1" hidden="1" customWidth="1"/>
    <col min="2" max="2" width="11.28515625" style="6" customWidth="1"/>
    <col min="3" max="3" width="22.42578125" style="6" customWidth="1"/>
    <col min="4" max="4" width="22" style="1" customWidth="1"/>
    <col min="5" max="5" width="35.28515625" style="11" customWidth="1"/>
    <col min="6" max="6" width="16.28515625" style="17" customWidth="1"/>
    <col min="7" max="7" width="17" style="1" customWidth="1"/>
    <col min="8" max="8" width="39.28515625" style="1" customWidth="1"/>
    <col min="9" max="9" width="23.140625" style="10" customWidth="1"/>
    <col min="10" max="10" width="26.7109375" style="1" customWidth="1"/>
    <col min="11" max="16384" width="9.140625" style="1"/>
  </cols>
  <sheetData>
    <row r="1" spans="1:10" ht="15.75" customHeight="1" x14ac:dyDescent="0.25">
      <c r="B1" s="76" t="s">
        <v>7</v>
      </c>
      <c r="C1" s="76"/>
      <c r="D1" s="77"/>
      <c r="E1" s="77"/>
      <c r="F1" s="77"/>
      <c r="G1" s="77"/>
      <c r="H1" s="77"/>
      <c r="I1" s="77"/>
      <c r="J1" s="4"/>
    </row>
    <row r="2" spans="1:10" ht="15.75" customHeight="1" x14ac:dyDescent="0.25">
      <c r="B2" s="77"/>
      <c r="C2" s="77"/>
      <c r="D2" s="77"/>
      <c r="E2" s="77"/>
      <c r="F2" s="77"/>
      <c r="G2" s="77"/>
      <c r="H2" s="77"/>
      <c r="I2" s="77"/>
      <c r="J2" s="4"/>
    </row>
    <row r="3" spans="1:10" ht="15.75" customHeight="1" x14ac:dyDescent="0.25">
      <c r="B3" s="77"/>
      <c r="C3" s="77"/>
      <c r="D3" s="77"/>
      <c r="E3" s="77"/>
      <c r="F3" s="77"/>
      <c r="G3" s="77"/>
      <c r="H3" s="77"/>
      <c r="I3" s="77"/>
      <c r="J3" s="4"/>
    </row>
    <row r="4" spans="1:10" ht="15.75" customHeight="1" x14ac:dyDescent="0.25">
      <c r="B4" s="19"/>
      <c r="C4" s="19"/>
      <c r="D4" s="19"/>
      <c r="E4" s="19"/>
      <c r="F4" s="16"/>
      <c r="G4" s="19"/>
      <c r="H4" s="19"/>
      <c r="I4" s="15"/>
      <c r="J4" s="4"/>
    </row>
    <row r="5" spans="1:10" ht="15.75" customHeight="1" x14ac:dyDescent="0.25">
      <c r="B5" s="77" t="s">
        <v>34</v>
      </c>
      <c r="C5" s="77"/>
      <c r="D5" s="77"/>
      <c r="E5" s="77"/>
      <c r="F5" s="77"/>
      <c r="G5" s="77"/>
      <c r="H5" s="77"/>
      <c r="I5" s="77"/>
      <c r="J5" s="77"/>
    </row>
    <row r="6" spans="1:10" ht="15.75" customHeight="1" x14ac:dyDescent="0.25">
      <c r="B6" s="19"/>
      <c r="C6" s="19"/>
      <c r="D6" s="19"/>
      <c r="E6" s="19"/>
      <c r="F6" s="16"/>
      <c r="G6" s="19"/>
      <c r="H6" s="19"/>
      <c r="I6" s="15"/>
      <c r="J6" s="14" t="s">
        <v>8</v>
      </c>
    </row>
    <row r="7" spans="1:10" ht="15.75" customHeight="1" x14ac:dyDescent="0.25">
      <c r="A7" s="78" t="s">
        <v>12</v>
      </c>
      <c r="B7" s="78"/>
      <c r="C7" s="78"/>
      <c r="D7" s="78"/>
      <c r="E7" s="78"/>
      <c r="F7" s="78"/>
      <c r="G7" s="78"/>
      <c r="H7" s="78"/>
      <c r="I7" s="78"/>
      <c r="J7" s="78"/>
    </row>
    <row r="8" spans="1:10" ht="15.75" customHeight="1" x14ac:dyDescent="0.25">
      <c r="B8" s="19"/>
      <c r="C8" s="19"/>
      <c r="D8" s="19"/>
      <c r="E8" s="19"/>
      <c r="F8" s="16"/>
      <c r="G8" s="19"/>
      <c r="H8" s="19"/>
      <c r="I8" s="15"/>
      <c r="J8" s="4"/>
    </row>
    <row r="9" spans="1:10" ht="31.5" x14ac:dyDescent="0.25">
      <c r="B9" s="3" t="s">
        <v>6</v>
      </c>
      <c r="C9" s="3" t="s">
        <v>9</v>
      </c>
      <c r="D9" s="3" t="s">
        <v>0</v>
      </c>
      <c r="E9" s="3" t="s">
        <v>5</v>
      </c>
      <c r="F9" s="5" t="s">
        <v>10</v>
      </c>
      <c r="G9" s="3" t="s">
        <v>1</v>
      </c>
      <c r="H9" s="3" t="s">
        <v>4</v>
      </c>
      <c r="I9" s="9" t="s">
        <v>3</v>
      </c>
      <c r="J9" s="5" t="s">
        <v>2</v>
      </c>
    </row>
    <row r="10" spans="1:10" s="20" customFormat="1" ht="31.5" customHeight="1" x14ac:dyDescent="0.25">
      <c r="B10" s="21">
        <v>1</v>
      </c>
      <c r="C10" s="2" t="s">
        <v>36</v>
      </c>
      <c r="D10" s="2">
        <v>830504600</v>
      </c>
      <c r="E10" s="7" t="s">
        <v>38</v>
      </c>
      <c r="F10" s="12">
        <v>44265</v>
      </c>
      <c r="G10" s="7">
        <v>18321</v>
      </c>
      <c r="H10" s="7" t="s">
        <v>37</v>
      </c>
      <c r="I10" s="8">
        <v>38768400</v>
      </c>
      <c r="J10" s="23">
        <v>44279</v>
      </c>
    </row>
    <row r="11" spans="1:10" s="20" customFormat="1" ht="33.75" customHeight="1" x14ac:dyDescent="0.25">
      <c r="B11" s="21">
        <v>2</v>
      </c>
      <c r="C11" s="2" t="s">
        <v>69</v>
      </c>
      <c r="D11" s="2">
        <v>830095213</v>
      </c>
      <c r="E11" s="7" t="s">
        <v>23</v>
      </c>
      <c r="F11" s="12">
        <v>44272</v>
      </c>
      <c r="G11" s="2">
        <v>21321</v>
      </c>
      <c r="H11" s="7">
        <v>9018751896</v>
      </c>
      <c r="I11" s="8">
        <v>1349413</v>
      </c>
      <c r="J11" s="22">
        <v>44281</v>
      </c>
    </row>
    <row r="12" spans="1:10" s="20" customFormat="1" ht="31.5" customHeight="1" x14ac:dyDescent="0.25">
      <c r="B12" s="21">
        <v>3</v>
      </c>
      <c r="C12" s="2" t="s">
        <v>70</v>
      </c>
      <c r="D12" s="2">
        <v>830051855</v>
      </c>
      <c r="E12" s="2" t="s">
        <v>71</v>
      </c>
      <c r="F12" s="12">
        <v>44274</v>
      </c>
      <c r="G12" s="2">
        <v>22121</v>
      </c>
      <c r="H12" s="2" t="s">
        <v>80</v>
      </c>
      <c r="I12" s="8">
        <v>19368810</v>
      </c>
      <c r="J12" s="22">
        <v>44281</v>
      </c>
    </row>
    <row r="13" spans="1:10" s="20" customFormat="1" ht="30" customHeight="1" x14ac:dyDescent="0.25">
      <c r="B13" s="21"/>
      <c r="C13" s="2"/>
      <c r="D13" s="2"/>
      <c r="E13" s="7"/>
      <c r="F13" s="12"/>
      <c r="G13" s="2"/>
      <c r="H13" s="7"/>
      <c r="I13" s="8"/>
      <c r="J13" s="22"/>
    </row>
    <row r="14" spans="1:10" s="20" customFormat="1" ht="41.25" customHeight="1" x14ac:dyDescent="0.25">
      <c r="B14" s="21"/>
      <c r="C14" s="2"/>
      <c r="D14" s="2"/>
      <c r="E14" s="7"/>
      <c r="F14" s="12"/>
      <c r="G14" s="2"/>
      <c r="H14" s="7"/>
      <c r="I14" s="8"/>
      <c r="J14" s="27"/>
    </row>
    <row r="15" spans="1:10" s="20" customFormat="1" ht="42.75" customHeight="1" x14ac:dyDescent="0.25">
      <c r="A15" s="28"/>
      <c r="B15" s="51"/>
      <c r="C15" s="52"/>
      <c r="D15" s="52"/>
      <c r="E15" s="53"/>
      <c r="F15" s="54"/>
      <c r="G15" s="55"/>
      <c r="H15" s="56"/>
      <c r="I15" s="57"/>
      <c r="J15" s="58"/>
    </row>
    <row r="16" spans="1:10" s="20" customFormat="1" ht="36" customHeight="1" x14ac:dyDescent="0.25">
      <c r="B16" s="59"/>
      <c r="C16" s="4"/>
      <c r="D16" s="4"/>
      <c r="E16" s="60"/>
      <c r="F16" s="61"/>
      <c r="G16" s="4"/>
      <c r="H16" s="60"/>
      <c r="I16" s="62"/>
      <c r="J16" s="63"/>
    </row>
    <row r="17" spans="2:13" s="20" customFormat="1" ht="28.5" customHeight="1" x14ac:dyDescent="0.25">
      <c r="B17" s="59"/>
      <c r="C17" s="4"/>
      <c r="D17" s="4"/>
      <c r="E17" s="60"/>
      <c r="F17" s="61"/>
      <c r="G17" s="60"/>
      <c r="H17" s="60"/>
      <c r="I17" s="62"/>
      <c r="J17" s="64"/>
      <c r="K17" s="25"/>
      <c r="L17" s="25"/>
      <c r="M17" s="25"/>
    </row>
    <row r="18" spans="2:13" ht="50.25" customHeight="1" x14ac:dyDescent="0.25">
      <c r="B18" s="59"/>
      <c r="C18" s="4"/>
      <c r="D18" s="65"/>
      <c r="E18" s="60"/>
      <c r="F18" s="61"/>
      <c r="G18" s="60"/>
      <c r="H18" s="4"/>
      <c r="I18" s="62"/>
      <c r="J18" s="66"/>
      <c r="K18" s="4"/>
      <c r="L18" s="4"/>
      <c r="M18" s="4"/>
    </row>
    <row r="19" spans="2:13" ht="28.5" customHeight="1" x14ac:dyDescent="0.25">
      <c r="B19" s="59"/>
      <c r="C19" s="4"/>
      <c r="D19" s="4"/>
      <c r="E19" s="60"/>
      <c r="F19" s="61"/>
      <c r="G19" s="60"/>
      <c r="H19" s="60"/>
      <c r="I19" s="62"/>
      <c r="J19" s="67"/>
      <c r="K19" s="4"/>
      <c r="L19" s="4"/>
      <c r="M19" s="4"/>
    </row>
    <row r="20" spans="2:13" ht="38.25" customHeight="1" x14ac:dyDescent="0.25">
      <c r="B20" s="50"/>
      <c r="C20" s="4"/>
      <c r="D20" s="4"/>
      <c r="E20" s="60"/>
      <c r="F20" s="61"/>
      <c r="G20" s="4"/>
      <c r="H20" s="60"/>
      <c r="I20" s="62"/>
      <c r="J20" s="4"/>
      <c r="K20" s="4"/>
      <c r="L20" s="4"/>
      <c r="M20" s="4"/>
    </row>
    <row r="21" spans="2:13" ht="38.25" customHeight="1" x14ac:dyDescent="0.25">
      <c r="B21" s="59"/>
      <c r="C21" s="4"/>
      <c r="D21" s="4"/>
      <c r="E21" s="60"/>
      <c r="F21" s="61"/>
      <c r="G21" s="4"/>
      <c r="H21" s="4"/>
      <c r="I21" s="62"/>
      <c r="J21" s="4"/>
      <c r="K21" s="4"/>
      <c r="L21" s="4"/>
      <c r="M21" s="4"/>
    </row>
    <row r="22" spans="2:13" ht="29.25" customHeight="1" x14ac:dyDescent="0.25">
      <c r="B22" s="50"/>
      <c r="C22" s="4"/>
      <c r="D22" s="4"/>
      <c r="E22" s="60"/>
      <c r="F22" s="61"/>
      <c r="G22" s="4"/>
      <c r="H22" s="4"/>
      <c r="I22" s="62"/>
      <c r="J22" s="4"/>
    </row>
    <row r="23" spans="2:13" ht="25.5" customHeight="1" x14ac:dyDescent="0.25">
      <c r="B23" s="59"/>
      <c r="C23" s="4"/>
      <c r="D23" s="4"/>
      <c r="E23" s="60"/>
      <c r="F23" s="61"/>
      <c r="G23" s="4"/>
      <c r="H23" s="4"/>
      <c r="I23" s="62"/>
      <c r="J23" s="4"/>
    </row>
    <row r="24" spans="2:13" ht="33" customHeight="1" x14ac:dyDescent="0.25">
      <c r="B24" s="50"/>
      <c r="C24" s="4"/>
      <c r="D24" s="4"/>
      <c r="E24" s="60"/>
      <c r="F24" s="61"/>
      <c r="G24" s="4"/>
      <c r="H24" s="4"/>
      <c r="I24" s="62"/>
      <c r="J24" s="4"/>
    </row>
    <row r="25" spans="2:13" ht="30" customHeight="1" x14ac:dyDescent="0.25">
      <c r="B25" s="59"/>
      <c r="C25" s="4"/>
      <c r="D25" s="4"/>
      <c r="E25" s="60"/>
      <c r="F25" s="61"/>
      <c r="G25" s="4"/>
      <c r="H25" s="4"/>
      <c r="I25" s="62"/>
      <c r="J25" s="4"/>
    </row>
    <row r="26" spans="2:13" x14ac:dyDescent="0.25">
      <c r="B26" s="50"/>
      <c r="C26" s="4"/>
      <c r="D26" s="4"/>
      <c r="E26" s="60"/>
      <c r="F26" s="61"/>
      <c r="G26" s="4"/>
      <c r="H26" s="4"/>
      <c r="I26" s="62"/>
      <c r="J26" s="4"/>
    </row>
    <row r="27" spans="2:13" x14ac:dyDescent="0.25">
      <c r="B27" s="59"/>
      <c r="C27" s="50"/>
      <c r="D27" s="4"/>
      <c r="E27" s="60"/>
      <c r="F27" s="61"/>
      <c r="G27" s="4"/>
      <c r="H27" s="60"/>
      <c r="I27" s="62"/>
      <c r="J27" s="4"/>
    </row>
    <row r="28" spans="2:13" x14ac:dyDescent="0.25">
      <c r="B28" s="59"/>
      <c r="C28" s="50"/>
      <c r="D28" s="4"/>
      <c r="E28" s="60"/>
      <c r="F28" s="61"/>
      <c r="G28" s="4"/>
      <c r="H28" s="60"/>
      <c r="I28" s="62"/>
      <c r="J28" s="4"/>
    </row>
    <row r="29" spans="2:13" x14ac:dyDescent="0.25">
      <c r="B29" s="50"/>
      <c r="C29" s="50"/>
      <c r="D29" s="4"/>
      <c r="E29" s="60"/>
      <c r="F29" s="61"/>
      <c r="G29" s="4"/>
      <c r="H29" s="4"/>
      <c r="I29" s="62">
        <f>SUM(I10:I28)</f>
        <v>59486623</v>
      </c>
      <c r="J29" s="4"/>
    </row>
  </sheetData>
  <mergeCells count="3">
    <mergeCell ref="B1:I3"/>
    <mergeCell ref="B5:J5"/>
    <mergeCell ref="A7:J7"/>
  </mergeCells>
  <pageMargins left="0.7" right="0.7" top="0.75" bottom="0.75" header="0.3" footer="0.3"/>
  <pageSetup scale="2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view="pageBreakPreview" topLeftCell="B1" zoomScale="85" zoomScaleNormal="115" zoomScaleSheetLayoutView="85" workbookViewId="0">
      <pane ySplit="9" topLeftCell="A10" activePane="bottomLeft" state="frozen"/>
      <selection pane="bottomLeft" activeCell="E24" sqref="E24"/>
    </sheetView>
  </sheetViews>
  <sheetFormatPr baseColWidth="10" defaultColWidth="9.140625" defaultRowHeight="15.75" x14ac:dyDescent="0.25"/>
  <cols>
    <col min="1" max="1" width="4.7109375" style="1" hidden="1" customWidth="1"/>
    <col min="2" max="2" width="12.7109375" style="6" customWidth="1"/>
    <col min="3" max="3" width="23.42578125" style="1" customWidth="1"/>
    <col min="4" max="4" width="27.85546875" style="11" customWidth="1"/>
    <col min="5" max="5" width="25.7109375" style="1" customWidth="1"/>
    <col min="6" max="6" width="16.5703125" style="18" customWidth="1"/>
    <col min="7" max="7" width="25.5703125" style="1" customWidth="1"/>
    <col min="8" max="8" width="24.42578125" style="10" customWidth="1"/>
    <col min="9" max="9" width="26.7109375" style="10" bestFit="1" customWidth="1"/>
    <col min="10" max="10" width="31" style="1" customWidth="1"/>
    <col min="11" max="16384" width="9.140625" style="1"/>
  </cols>
  <sheetData>
    <row r="1" spans="1:10" ht="15.75" customHeight="1" x14ac:dyDescent="0.25">
      <c r="B1" s="76" t="s">
        <v>7</v>
      </c>
      <c r="C1" s="77"/>
      <c r="D1" s="77"/>
      <c r="E1" s="77"/>
      <c r="F1" s="77"/>
      <c r="G1" s="77"/>
      <c r="H1" s="77"/>
      <c r="I1" s="77"/>
    </row>
    <row r="2" spans="1:10" ht="15.75" customHeight="1" x14ac:dyDescent="0.25">
      <c r="B2" s="77"/>
      <c r="C2" s="77"/>
      <c r="D2" s="77"/>
      <c r="E2" s="77"/>
      <c r="F2" s="77"/>
      <c r="G2" s="77"/>
      <c r="H2" s="77"/>
      <c r="I2" s="77"/>
    </row>
    <row r="3" spans="1:10" ht="15.75" customHeight="1" x14ac:dyDescent="0.25">
      <c r="B3" s="77"/>
      <c r="C3" s="77"/>
      <c r="D3" s="77"/>
      <c r="E3" s="77"/>
      <c r="F3" s="77"/>
      <c r="G3" s="77"/>
      <c r="H3" s="77"/>
      <c r="I3" s="77"/>
    </row>
    <row r="4" spans="1:10" ht="15.75" customHeight="1" x14ac:dyDescent="0.25">
      <c r="B4" s="13"/>
      <c r="C4" s="13"/>
      <c r="D4" s="13"/>
      <c r="E4" s="13"/>
      <c r="F4" s="16"/>
      <c r="G4" s="13"/>
      <c r="H4" s="15"/>
      <c r="I4" s="15"/>
    </row>
    <row r="5" spans="1:10" ht="15.75" customHeight="1" x14ac:dyDescent="0.25">
      <c r="B5" s="77" t="s">
        <v>35</v>
      </c>
      <c r="C5" s="77"/>
      <c r="D5" s="77"/>
      <c r="E5" s="77"/>
      <c r="F5" s="77"/>
      <c r="G5" s="77"/>
      <c r="H5" s="77"/>
      <c r="I5" s="77"/>
    </row>
    <row r="6" spans="1:10" ht="15.75" customHeight="1" x14ac:dyDescent="0.25">
      <c r="B6" s="13"/>
      <c r="C6" s="13"/>
      <c r="D6" s="13"/>
      <c r="E6" s="13"/>
      <c r="F6" s="16"/>
      <c r="G6" s="13"/>
      <c r="H6" s="15"/>
      <c r="I6" s="15"/>
      <c r="J6" s="14" t="s">
        <v>8</v>
      </c>
    </row>
    <row r="7" spans="1:10" ht="15.75" customHeight="1" x14ac:dyDescent="0.25">
      <c r="A7" s="78" t="s">
        <v>13</v>
      </c>
      <c r="B7" s="78"/>
      <c r="C7" s="78"/>
      <c r="D7" s="78"/>
      <c r="E7" s="78"/>
      <c r="F7" s="78"/>
      <c r="G7" s="78"/>
      <c r="H7" s="78"/>
      <c r="I7" s="78"/>
    </row>
    <row r="8" spans="1:10" ht="15.75" customHeight="1" x14ac:dyDescent="0.25">
      <c r="B8" s="13"/>
      <c r="C8" s="13"/>
      <c r="D8" s="13"/>
      <c r="E8" s="13"/>
      <c r="F8" s="16"/>
      <c r="G8" s="13"/>
      <c r="H8" s="15"/>
      <c r="I8" s="15"/>
    </row>
    <row r="9" spans="1:10" ht="31.5" x14ac:dyDescent="0.25">
      <c r="B9" s="3" t="s">
        <v>6</v>
      </c>
      <c r="C9" s="3" t="s">
        <v>9</v>
      </c>
      <c r="D9" s="3" t="s">
        <v>0</v>
      </c>
      <c r="E9" s="3" t="s">
        <v>5</v>
      </c>
      <c r="F9" s="5" t="s">
        <v>10</v>
      </c>
      <c r="G9" s="3" t="s">
        <v>1</v>
      </c>
      <c r="H9" s="3" t="s">
        <v>4</v>
      </c>
      <c r="I9" s="9" t="s">
        <v>3</v>
      </c>
      <c r="J9" s="5" t="s">
        <v>2</v>
      </c>
    </row>
    <row r="10" spans="1:10" ht="16.5" customHeight="1" x14ac:dyDescent="0.25">
      <c r="B10" s="46"/>
      <c r="C10" s="2"/>
      <c r="D10" s="2"/>
      <c r="E10" s="7"/>
      <c r="F10" s="12"/>
      <c r="G10" s="2"/>
      <c r="H10" s="7"/>
      <c r="I10" s="8"/>
      <c r="J10" s="47"/>
    </row>
    <row r="11" spans="1:10" ht="15.75" customHeight="1" x14ac:dyDescent="0.25">
      <c r="B11" s="48"/>
      <c r="C11" s="2"/>
      <c r="D11" s="2"/>
      <c r="E11" s="7"/>
      <c r="F11" s="47"/>
      <c r="G11" s="2"/>
      <c r="H11" s="7"/>
      <c r="I11" s="8"/>
      <c r="J11" s="47"/>
    </row>
    <row r="12" spans="1:10" x14ac:dyDescent="0.25">
      <c r="B12" s="48"/>
      <c r="C12" s="2"/>
      <c r="D12" s="7"/>
      <c r="E12" s="2"/>
      <c r="F12" s="47"/>
      <c r="G12" s="2"/>
      <c r="H12" s="8"/>
      <c r="I12" s="8"/>
      <c r="J12" s="2"/>
    </row>
    <row r="13" spans="1:10" x14ac:dyDescent="0.25">
      <c r="B13" s="48"/>
      <c r="C13" s="2"/>
      <c r="D13" s="7"/>
      <c r="E13" s="2"/>
      <c r="F13" s="47"/>
      <c r="G13" s="2"/>
      <c r="H13" s="8"/>
      <c r="I13" s="8"/>
      <c r="J13" s="2"/>
    </row>
    <row r="14" spans="1:10" x14ac:dyDescent="0.25">
      <c r="B14" s="48"/>
      <c r="C14" s="2"/>
      <c r="D14" s="7"/>
      <c r="E14" s="2"/>
      <c r="F14" s="47"/>
      <c r="G14" s="2"/>
      <c r="H14" s="8"/>
      <c r="I14" s="8"/>
      <c r="J14" s="2"/>
    </row>
    <row r="15" spans="1:10" x14ac:dyDescent="0.25">
      <c r="B15" s="48"/>
      <c r="C15" s="2"/>
      <c r="D15" s="7"/>
      <c r="E15" s="2"/>
      <c r="F15" s="47"/>
      <c r="G15" s="2"/>
      <c r="H15" s="8"/>
      <c r="I15" s="8"/>
      <c r="J15" s="2"/>
    </row>
  </sheetData>
  <mergeCells count="3">
    <mergeCell ref="B1:I3"/>
    <mergeCell ref="B5:I5"/>
    <mergeCell ref="A7:I7"/>
  </mergeCells>
  <pageMargins left="0.7" right="0.7" top="0.75" bottom="0.75" header="0.3" footer="0.3"/>
  <pageSetup scale="2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Gastos Generales CSF 2021</vt:lpstr>
      <vt:lpstr>Gastos Generales SSF 2021</vt:lpstr>
      <vt:lpstr>Gastos Generales SSF DIBIE</vt:lpstr>
      <vt:lpstr>Hoja1</vt:lpstr>
      <vt:lpstr>'Gastos Generales CSF 2021'!Área_de_impresión</vt:lpstr>
      <vt:lpstr>'Gastos Generales SSF 2021'!Área_de_impresión</vt:lpstr>
      <vt:lpstr>'Gastos Generales SSF DIBIE'!Área_de_impresión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2021-04-08T19:09:16Z</dcterms:modified>
</cp:coreProperties>
</file>