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5600" windowHeight="11760" activeTab="1"/>
  </bookViews>
  <sheets>
    <sheet name="GASTOS GENERALES SSF" sheetId="14" r:id="rId1"/>
    <sheet name="GASTOS GENERALES CSF" sheetId="15" r:id="rId2"/>
    <sheet name="INVERSION SSF RESERVA" sheetId="17" r:id="rId3"/>
    <sheet name="INVERSION CSF RESERVA" sheetId="19" r:id="rId4"/>
    <sheet name="INVERSION SSF" sheetId="20" r:id="rId5"/>
    <sheet name="BIENESTAR SSF" sheetId="24" r:id="rId6"/>
    <sheet name="GASTOS DE PERSONAL CSF" sheetId="22" r:id="rId7"/>
    <sheet name="G. G. CSF RESERVA" sheetId="25" r:id="rId8"/>
    <sheet name="G. G. SSF RESERVA" sheetId="27" r:id="rId9"/>
    <sheet name="BIENESTAR SOCIA SSF" sheetId="28" r:id="rId10"/>
  </sheets>
  <definedNames>
    <definedName name="_GoBack" localSheetId="1">'GASTOS GENERALES CSF'!$F$47</definedName>
    <definedName name="_xlnm.Print_Area" localSheetId="1">'GASTOS GENERALES CSF'!#REF!</definedName>
  </definedName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G58" i="15"/>
  <c r="G28"/>
  <c r="M19" i="25"/>
</calcChain>
</file>

<file path=xl/sharedStrings.xml><?xml version="1.0" encoding="utf-8"?>
<sst xmlns="http://schemas.openxmlformats.org/spreadsheetml/2006/main" count="477" uniqueCount="231">
  <si>
    <t>CONTRATISTA</t>
  </si>
  <si>
    <t>N° FACTURA</t>
  </si>
  <si>
    <t xml:space="preserve">VALOR </t>
  </si>
  <si>
    <t>TURNO ASIGNADO GG SSF</t>
  </si>
  <si>
    <t>TURNO ASIGNADO GG CSF</t>
  </si>
  <si>
    <t>CUENTA X PAGAR</t>
  </si>
  <si>
    <t xml:space="preserve">FECHA </t>
  </si>
  <si>
    <t>OBSERVACIONES</t>
  </si>
  <si>
    <t>FECHA ASIGNACION</t>
  </si>
  <si>
    <t>TURNO ASIGNADO INVERSION SSF</t>
  </si>
  <si>
    <t>OBSERVACION</t>
  </si>
  <si>
    <t>CONTRATO</t>
  </si>
  <si>
    <t>CONTRATOS</t>
  </si>
  <si>
    <t xml:space="preserve">FECHA ENTREGADO A GRUFI </t>
  </si>
  <si>
    <t>POLICIA NACIONAL DE COLOMBIA</t>
  </si>
  <si>
    <t xml:space="preserve">GRUPO CONTRATOS </t>
  </si>
  <si>
    <t>ASIGNACION TURNOS - TRAMITE CUENTAS DE PROVEEDORES -2017</t>
  </si>
  <si>
    <t>POLICIA METROPOLITANA DE PEREIRA</t>
  </si>
  <si>
    <t>CSF O SSF</t>
  </si>
  <si>
    <t>NOVIEMBRE</t>
  </si>
  <si>
    <t>S/N</t>
  </si>
  <si>
    <t>266</t>
  </si>
  <si>
    <t>735779</t>
  </si>
  <si>
    <t>DICIEMBRE</t>
  </si>
  <si>
    <t>267</t>
  </si>
  <si>
    <t>82-5-10003-17 CORREO Y MENSAJERIA</t>
  </si>
  <si>
    <t>SERVICIOS POSTALES NACIONALES SAS</t>
  </si>
  <si>
    <t>SPN-05-9863 SPN-05-9864</t>
  </si>
  <si>
    <t>025</t>
  </si>
  <si>
    <t>82-5-1003-17 CORREO Y MENSAJERIA</t>
  </si>
  <si>
    <t>SPN-05-9558</t>
  </si>
  <si>
    <t>268</t>
  </si>
  <si>
    <t>82-7-10019-17 SUMINISTRO REFRIGERIOS REGION 3</t>
  </si>
  <si>
    <t>LUZ ADRIANA CALLE CARDONA</t>
  </si>
  <si>
    <t>CAT-228 CAT-229</t>
  </si>
  <si>
    <t>MITSUBISHI ELECTRI DE COLOMBIA LTDA</t>
  </si>
  <si>
    <t>269</t>
  </si>
  <si>
    <t>82-1-10028-17 ARRENDAMIENTO PREDIO PARQUEADERO DERIS</t>
  </si>
  <si>
    <t>MARIBEL PEREZ CARDONA</t>
  </si>
  <si>
    <t>270</t>
  </si>
  <si>
    <t>82-7-10013-17 DESTRUCCION ELEMENTOS INSERVIBLES</t>
  </si>
  <si>
    <t>RH SAS</t>
  </si>
  <si>
    <t>FS1-276252, FS1-276253,   FS1-296235, FS1-296236,  FS1-296237,  FS1-296238 y  FS1-296239</t>
  </si>
  <si>
    <t>271</t>
  </si>
  <si>
    <t>10711-10712-10820</t>
  </si>
  <si>
    <t>O.C 16775 SERVICIO DE ASEO INSTALACIONES MEPER DERIS Y REGION3</t>
  </si>
  <si>
    <t>026</t>
  </si>
  <si>
    <t>272</t>
  </si>
  <si>
    <t>82-2-10032-17 SUMINISTRO DE IMPRESOS Y PUBLICACIONES</t>
  </si>
  <si>
    <t>JHON BYRON BARBERY GARCIA</t>
  </si>
  <si>
    <t>273</t>
  </si>
  <si>
    <t>82-7-10017-17 SERVICIO DE LAVDAO Y PLANCHADO</t>
  </si>
  <si>
    <t>MARIA ANDREA VARGAS GRISALES</t>
  </si>
  <si>
    <t>00006</t>
  </si>
  <si>
    <t>274</t>
  </si>
  <si>
    <t>82-8-10026 SUMINISTRO DE ALIMENTACION, MATERIAL VETERINARIO</t>
  </si>
  <si>
    <t>EDER MARTIN PRADA PINZON</t>
  </si>
  <si>
    <t>FR0024280  FR0024281</t>
  </si>
  <si>
    <t>275</t>
  </si>
  <si>
    <t>82-8-10001-17 ADQUISICION PRODUCTOS ASEO</t>
  </si>
  <si>
    <t>PROVEER INSTITUCIONAL SAS</t>
  </si>
  <si>
    <t>LIC27272, LIC2879, LIC2880, LIC2881, LIC2873</t>
  </si>
  <si>
    <t>276</t>
  </si>
  <si>
    <t>82-7-10002-17 MANTENIMIENTO PREVENTIVO Y CORRECTIVO AIRES ACONDICIONADOS</t>
  </si>
  <si>
    <t>VICTOR ALEXANDER BELTRAN VELEZ</t>
  </si>
  <si>
    <t>027</t>
  </si>
  <si>
    <t>1168, 1169, 1170 , 1171 ,1172</t>
  </si>
  <si>
    <t>028</t>
  </si>
  <si>
    <t>CAT23O-231-232-233 Y 234</t>
  </si>
  <si>
    <t>82-7-10010-17 SERVICIOS DE BIENESTAR SOCIAL</t>
  </si>
  <si>
    <t>ARIOS COLOMBIA SAS</t>
  </si>
  <si>
    <t>277</t>
  </si>
  <si>
    <t>82-5-10020-17 SUMINISTRO COMBUSTIBLE</t>
  </si>
  <si>
    <t>DIAGNOSTRICENTRO SAS</t>
  </si>
  <si>
    <t>orden de pago 5641, 5661, 5671, 5681, 5651</t>
  </si>
  <si>
    <t>278</t>
  </si>
  <si>
    <t>82-8-10030-17 suministro de viveres Y ABARROTES REGI3</t>
  </si>
  <si>
    <t>LUIS JAVIER PATOÑO GIRALDO</t>
  </si>
  <si>
    <t>1297, 1298</t>
  </si>
  <si>
    <t>279</t>
  </si>
  <si>
    <t>82-7-10025-17 MANTENIMIENTO Y RECARGA EXTINTORES</t>
  </si>
  <si>
    <t>ACEQUIN SAS</t>
  </si>
  <si>
    <t>37981-38037</t>
  </si>
  <si>
    <t>82-7-10004-17 MANTENIMIENTO ASCENSOR</t>
  </si>
  <si>
    <t>280</t>
  </si>
  <si>
    <t>HERNANDO SANDOBAL GUZMAN</t>
  </si>
  <si>
    <t>281</t>
  </si>
  <si>
    <t>82-6-10011-17 MANTENIMIENTO PREVENTIVO Y CORRECTIVO MEJORAS LOCATIVAS</t>
  </si>
  <si>
    <t>648,649,650,651</t>
  </si>
  <si>
    <t>029</t>
  </si>
  <si>
    <t>646 Y 647</t>
  </si>
  <si>
    <t>030</t>
  </si>
  <si>
    <t>654,   656</t>
  </si>
  <si>
    <t>82-7-10010-17 PRESTCION SERVICIOS BIENESTAR SOCIAL</t>
  </si>
  <si>
    <t>031</t>
  </si>
  <si>
    <t>CAT240-241-242</t>
  </si>
  <si>
    <t>82-5-10003-17 PRESTACION SERVICIO CORREO Y MENSAJERIA</t>
  </si>
  <si>
    <t>SPN-05-010009</t>
  </si>
  <si>
    <t>032</t>
  </si>
  <si>
    <t>282</t>
  </si>
  <si>
    <t>82-7-10014-17 MATENIMIENTO COMPUTO</t>
  </si>
  <si>
    <t>283</t>
  </si>
  <si>
    <t>SPN-05-10006, 10007 y 10008</t>
  </si>
  <si>
    <t>284</t>
  </si>
  <si>
    <t>82-7-10029-17 SUMINISTRO DE REFREIGERIOS</t>
  </si>
  <si>
    <t>CAT- 239</t>
  </si>
  <si>
    <t>285</t>
  </si>
  <si>
    <t>82-7-10004-17 SERVICIO DE MANTENIMIENTO ASENSOR</t>
  </si>
  <si>
    <t>286</t>
  </si>
  <si>
    <t>ORDEN COMPRA 16775 ADQUISICION SERVICIO ASEO</t>
  </si>
  <si>
    <t>287</t>
  </si>
  <si>
    <t>82-7-10023-17 MANTENIMIENTO MOTOCICLETAS</t>
  </si>
  <si>
    <t>SUSUKI</t>
  </si>
  <si>
    <t>3306-4645 3306-4741 3306-4647 3306-4646 3306-4644 3306-4643 3306-4642 3306-4641 3306-4640 3306-4648 3306-4674 3306-4684 3306-4639 3306-4638 3306-4637 3306-4636 3306-4635 3306-4634 3306-4633 3306-4631 3306-4630 3306-4629 3306-4693 3306-4628 3306-4627 3306-4626 3306-4625 3306-4624 3306-4623 3306-4622 3306-4621 3306-4620 3306-4619 3306-4618 3306-4617 3306-4616 3306-4615 3306-4697 3306-4696 3306-4695 3306-4694 3306-4692 3306-4691 3306-4690 3306-4689 3306-4688 3306-4686 3306-4685 3306-4683 3306-4682 3306-4681 3306-4680 3306-4679 3306-4678 3306-4677 3306-4676 3306-4675 3306-4673 3306-4672 3306-4671 3306-4667 3306-4666 3306-4834 3306-4732 3306-4779 3306-4780 3306-4781 3306-4777 3306-4776 3306-4775 3306-4774 3306-4773 3306-4772 3306-4771 3306-4770 3306-4769 3306-4768 3306-4767 3306-4766 3306-4765 3306-4764 3306-4763 3306-4761 3306-4760 3306-4758 3306-4757 3306-4756 3306-4746 3306-4747 3306-4749 3306-4750 3306-4751 3306-4752 3306-4753 3306-4755 3306-4837 3306-4836 3306-4835 3306-4833 3306-4832 3306-4831 3306-4830 3306-4829 3306-4828 3306-4827 3306-4826 3306-4825 3306-4821 3306-4820 3306-4819 3306-4818 3306-4817 3306-4816 3306-4815 3306-4814 3306-4813 3306-4812 3306-4811 3306-4809 3306-4808 3306-4810 3306-4807 3306-4806 3306-4805 3306-4804 3306-4803 3306-4802 3306-4801 3306-4800 3306-4799 3306-4798 3306-4797 3306-4796 3306-4795 3306-4794 3306-4793 3306-4792 3306-4791 3306-4790 3306-4789 3306-4788 3306-4787 3306-4786 3306-4785 3306-4784 3306-4783 3306-4718 3306-4716 3306-4715 3306-4717 3306-4719 3306-4720 3306-4723 3306-4551 3306-4649 3306-4650 3306-4651 3306-4652 3306-4653 3306-4654 3306-4655 3306-4656 3306-4658 3306-4659 3306-4660 3306-4661 3306-4698 3306-4699 3306-4700 3306-4701 3306-4702 3306-4703 3306-4705 3306-4706 3306-4707 3306-4729 3306-4730 3306-4731 3306-4733 3306-4734 3306-4735 3306-4736 3306-4737 3306-4738 3306-4739 3306-4740 3306-4742 3306-4743 3306-4748 3306-4754 3306-4762 3306-4759 3306-4938 3306-4939 3306-4940 3306-4941 3306-4943 3306-4944 3306-4907 3306-4908 3306-4937 3306-4942 3306-4936 3306-4935 3306-4934 3306-4933 3306-4932 3306-4931 3306-4930 3306-4929 3306-4928 3306-4927 3306-4923 3306-4910 3306-4911 3306-4914 3306-4915 3306-4916 3306-4917 3306-4918 3306-4919 3306-4920 3306-4921 3306-4922 3306-4945 3306-4946 3306-4947 3306-4948 3306-4949 3306-4950 3306-4951 3306-4952 3306-4953 3306-4954 3306-4955 3306-4956 3306-4957 3306-4958 3306-4959 3306-4962 3306-4963 3306-4964 3306-4965 3306-4966 3306-4967 3306-4970 3306-4989 3306-4988 3306-4987 3306-4721 3306-4704 3306-4722 3306-4714 3306-4711 3306-4713 3306-4712 3306-4710 3306-4851 3306-4942 3306-4852 3306-4608 3306-4609 3306-4891 3306-4890 3306-4889 3306-4888 3306-4887 3306-4886 3306-4885 3306-4884 3306-4883 3306-4882 3306-4880 3306-4878 3306-4877 3306-4874 3306-4872 3306-4871 3306-4870 3306-4869 3306-4973 3306-4975 3306-4974 3306-4976 3306-4978 3306-4979 3306-4980 3306-4981 3306-4982 3306-4983 3306-4852 3306-4986 3306-4925 3306-4926 3306-4909 3306-4960 3306-4968 3306-4969 3306-4913 3306-5035 3306-5034 3306-5022 3306-5021 3306-5020 3306-5019 3306-5018 3306-5017 3306-5016 3306-5015 3306-5014 3306-5013 3306-5012 3306-5011 3306-5010 3306-5009 3306-5007 3306-5006 3306-5005 3306-5004 3306-5003 3306-5002 3306-5001 3306-5000 3306-4999 3306-4998 3306-4879 3306-4876 3306-4875</t>
  </si>
  <si>
    <t>288</t>
  </si>
  <si>
    <t>82-8-10026-17 SUMINSTRO ALIMENTACION</t>
  </si>
  <si>
    <t>FR0024341 y FR0024342</t>
  </si>
  <si>
    <t>289</t>
  </si>
  <si>
    <t>82-2-10030-17 SUMINISTRO VIVERES</t>
  </si>
  <si>
    <t>LUIS JAVIER PATIÑO GIRALDO</t>
  </si>
  <si>
    <t>1305 Y 1306</t>
  </si>
  <si>
    <t>290</t>
  </si>
  <si>
    <t>82-7-10029-17 SUMNISTRO REFRIGERIOS</t>
  </si>
  <si>
    <t>250 Y 248</t>
  </si>
  <si>
    <t>291</t>
  </si>
  <si>
    <t>292</t>
  </si>
  <si>
    <t>82-7-10023-17 MANTENIMINETO MOTOCICLETAS</t>
  </si>
  <si>
    <t>3306-5097 3306-5096 3306-5095 3306-5093 3306-5092 3306-5091 3306-5090 3306-5089 3306-5088 3306-5087 3306-5086 3306-5085 3306-5084 3306-5082 3306-5081 3306-5080 3306-5079 3306-5078 3306-5077 3306-5076 3306-5075 3306-5074 3306-5073 3306-5072 3306-5071 3306-5070 3306-5069 3306-5068 3306-5067 3306-5066 3306-5065 3306-5064 3306-5023 3306-5024 3306-5025 3306-5026 3306-5027 3306-5028 3306-5030 3306-5032 3306-5033 3306-5063 3306-5061 3306-5060 3306-5059 3306-5058 3306-5057 3306-5056 3306-5054 3306-5053 3306-5052-3306-5051 3306-5050 3306-5049 3306-5048-3306-5047 3306-5044 3306-5042</t>
  </si>
  <si>
    <t>10902,  10904, 10905</t>
  </si>
  <si>
    <t>SUZUKI</t>
  </si>
  <si>
    <t>004</t>
  </si>
  <si>
    <t>005</t>
  </si>
  <si>
    <t>HERNANDO SANDOVAL GUZMAN</t>
  </si>
  <si>
    <t>293</t>
  </si>
  <si>
    <t>006</t>
  </si>
  <si>
    <t>294</t>
  </si>
  <si>
    <t>82-510003-17 SERVICIO DE CORREO Y MENSAJERIA</t>
  </si>
  <si>
    <t>SPN0510101, SPN0510098, SPN0510099, SPN0510100</t>
  </si>
  <si>
    <t>033</t>
  </si>
  <si>
    <t>SPN0510103</t>
  </si>
  <si>
    <t>295</t>
  </si>
  <si>
    <t>664, 666, 667 Y 668</t>
  </si>
  <si>
    <t>007</t>
  </si>
  <si>
    <t>034</t>
  </si>
  <si>
    <t>82-2-10033-17 ADQUISICION REGALOS</t>
  </si>
  <si>
    <t>JORGE ARTURO ARISTIZABAL GIRALDO</t>
  </si>
  <si>
    <t>296</t>
  </si>
  <si>
    <t>82-2-10034-17 ADQUISICION DE AIRES ACONDICIONADO</t>
  </si>
  <si>
    <t>M&amp;P INGENIERIA</t>
  </si>
  <si>
    <t>297</t>
  </si>
  <si>
    <t>052</t>
  </si>
  <si>
    <t>FS1-296235, FS1-298688, FS1-298689, FS1-298690, FS1-298691 Y FS1-298692</t>
  </si>
  <si>
    <t>298</t>
  </si>
  <si>
    <t>COMERCIALIZADORA HOMAZ SAS</t>
  </si>
  <si>
    <t>82-7-10018-17 MANTENIMIENTO VEHICULOS</t>
  </si>
  <si>
    <t>TSB-51593 TSB-51582 TSB-51583 TSB-51604 TSB-51605 TAP-11100 TAP-11101 TSB-51540 TAP-11049 TAP-11050 TSB-51577 TSB-51564 TSB-51562 TSB-51563 TSB-51608 TAP-11244 TSB-51841 TSB-51842 TSB-51948 TSB-51949 TSB-51971 TSB-51972 TSB-51975 TSB-51976 TSB-51989 TSB-51988 TSB-51899 TSB-51947 TSB-51960 TSB-51980 TSB-51981 TSB-51946 TSB-51974 TSB-51956 TSB-51957 TSB-51955 TSB-51954 TAP-11433 TAP-11434 TSB-51850 TAP-11374 TAP-11375 TSB-51977 TSB-51993 TSB-51994 TSB51588 TSB51589 TSB51594 TSB51595 TSB51986 TSB51987 PX15372 TSB52093 TSB51592 TSB51603 TSB51788 TSB51653 TSB51654 TAP11138 TSB51778 TSB51779 TSB51800 TSB51776 TAP11240 TAP11241 TSB51694 TSB51695 TSB51655 TSB51656 TSB51627 TSB51628 TSB51626 TSB51692 TSB51693 TSB51690 TSB51691 TSB51652 TSB51689 TSB51596 TSB51597 TSB51606 TSB51769 TSB51770 TSB51684 TSB51685 TSB51683 TSB51682 TSB51648 TSB51649 TSB51791 TSB51792 TSB51790 TSB51820 TSB51819 TSB51914 TSB51872 TSB51851 TSB51870 TSB51871 TSB51865 TSB51862 TSB51863 TSB51852 TSB51849 TAP11334 TAP11335 TSB51907 TSB51908 TSB51891 TAP11376 TAP11377 TSB51866 TSB51867 TSB51837 TSB51838 TAP11326 TAP11327 TSB51910 TSB51929 TSB51903 TSB51904 TSB51909 TSB51896 TSB51921 TSB51922 TSB51877 TSB51878 TSB51876 TSB51918 TSB51868 TSB51873 TSB51874 TSB51902 TSB51895 TAP11368 TAP11369 TSB51834 TSB51835 TAP11328 TAP11329 TSB51832 TSB51833 TSB51911 TSB51875 TSB51864 TSB51859 TSB51920 TSB51847 TSB51848 TSB51930 TSB51931 TSB51928 TSB51965 TSB51966 TSB51967 TSB51969 TSB51970 TSB51982 TSB51943 TSB51944 TSB51985 TSB51991 TSB51992 TSB52023 TSB52034 TSB52036 TSB52024 TAP11570</t>
  </si>
  <si>
    <t>299</t>
  </si>
  <si>
    <t>300</t>
  </si>
  <si>
    <t>TSB-52697 TAP-12103 TAP-12007 TAP-12008 TAP-12100 TAP-12101 TAP-12086 TAP-12085 TSB-52659 TSB-52658 TAP-12078 TAP-12079 TAP-12076 TAP-12077 TSB-52576 TSB-52586 TSB-52571 TSB-52572 TAP-11963 TAP-12012 TAP-12013 TSB-52557 TAP-11983 TSB-52558 TSB-52562 TSB-52563 TAP-12071 TAP-12072 TSB-52628 TAP-12010 TAP-12011 TSB-52553 TSB-52554 TSB-52746 TSB-52748 TSB-52755 TSB-52758 TSB-52786 TSB-52785 TSB-52285 TSB-52286 TSB-52235 TSB-52198 TAP-11679 TAP-11680 TAP-11666 TAP-11667 TSB-52177 TSB-52178 TSB-52300 TSB-52301 TAP-11811 TAP-11812 TAP-11807 TAP-11808 TSB-52340 TSB-52341 TSB-52318 TSB-52200 TAP-11684 TAP-11685 TSB-52335 TAP-11725 TAP-11726 TSB-52222 TSB-52223 TSB-52321 TSB-52387 TSB-52388 TSB-52197 TSB-52129 TSB-52218 TSB-52213 TSB-52214 TAP-11727 TSB-52381 TSB-52370 TAP-11655 TAP-11656 TSB-52204 TSB-52205 TSB-52206 TSB-52379 TSB-52227 TSB-52228 TAP-11690 TSB-52219 TAP-11668 TAP-11669 TSB-52199 TSB-52196 TSB-52261 TSB-52203 TSB-52231 TSB-52232 TAP-11899 TAP-11900 TAP-11895 TAP-11896 TSB-52409 TSB-52410 TAP-11897 TAP-11898 TSB-52461 TSB-52462 TAP-11936 TAP-11937 TSB-52477 TSB-52470 TSB-52509</t>
  </si>
  <si>
    <t>3306-5106 3306-5107 3306-5108 3306-5133 3306-5132 3306-5131 3306-5130 3306-5129 3306-5128 3306-5126 3306-5125 3306-5123 3306-5122 3306-5121 3306-5120 3306-5119 3306-5118 3306-5115 3306-5116 3306-5114 3306-5113 3306-5111 3306-5145 3306-5146 3306-5147 3306-5148 3306-5149 3306-5150 3306-5151 3306-5152 3306-5153 3306-5154 3306-5155 3306-5156 3306-5157 3306-5158 3306-5159 3306-5160</t>
  </si>
  <si>
    <t>301</t>
  </si>
  <si>
    <t>TAP-11688 TSB-52330 TSB-52331 TAP-11929 TAP-11930 TSB-52446 TSB-52386 TSB-52312 TSB-52308 TSB-52306 TSB-52591 TSB-52592 TSB-52753 TSB-52754 TSB-52712 TAP-12065 TAP-12066 TSB-52703 TSB-52704 TSB-52656 TSB-52657 TSB-52881 TSB-52882 TAP-12242 TSB-52853 TSB-52854 TSB-52875 TSB-52885 TAP-12262 TAP-12268 TSB-52913 TSB-52920 TSB-52750 TAP-12238 TSB-52876 TSB-52857 TSB-52858 TSB-52869 TSB-52870 TSB-52886 TSB-52903 TSB-52904 TSB-52907 TSB-52908 TSB-52909 TSB-52859 TSB-52863 TSB-52855 TSB-52856 TSB-52871 TSB-52872 TSB-52865 TSB-52866 TSB-52883 TSB-52884 TSB-52912 TSB-52887 TSB-52888 TAP-12256 TAP-12310 TAP-12257</t>
  </si>
  <si>
    <t>302</t>
  </si>
  <si>
    <t>82-8-10031-17 SUMINISTRO PAPELERIA</t>
  </si>
  <si>
    <t>GRUPO LAGOS S.A.S</t>
  </si>
  <si>
    <t>36039, 36040, 36042</t>
  </si>
  <si>
    <t>303</t>
  </si>
  <si>
    <t>82-7-10035-17 SUMINISTRO REFRIGERIOS</t>
  </si>
  <si>
    <t>1308 Y 1309</t>
  </si>
  <si>
    <t>304</t>
  </si>
  <si>
    <t>ORDEN COMPRA 22952 CONSUMIBLES IMPRECION EPSON DERIS</t>
  </si>
  <si>
    <t>UNIPLES S.A.S</t>
  </si>
  <si>
    <t>CO 131676</t>
  </si>
  <si>
    <t>305</t>
  </si>
  <si>
    <t>TSB-52518 TSB-52519 TSB-11954 TSB-11955 TSB-52538 TSB-52539 TSB-52521 TSB-52522 TSB-51990 TSB-52567 TSB-53008 TSB-53009 TSB-52983 TSB-52984 TSB-53002 TSB-52987 TSB-52986 TSB-52985 TSB-52980 TSB-52981 TSB-52982 TAP-12376 TAP-12377 TSB-53105 TSB-53103 TSB-53104 TSB-53102 TSB-53101 TSB-53097 TSB-53106 TSB-53107 TSB-53108 TSB-53109 TSB-53110 TSB-53111 TSB-53112 TAP-12519 TAP-12520 TSB-53113 TSB-53114 TSB-53115 TSB-53116 TSB-53117 TSB-53120 TSB-53119 TSB-53118 TSB-53121 TSB-53122</t>
  </si>
  <si>
    <t>306</t>
  </si>
  <si>
    <t>307</t>
  </si>
  <si>
    <t>TSB-52964 TSB-52960 TSB-52961 TSB-52968 TSB-52969 TSB-52978 TSB-52988 TSB-52989 TSB-53001 TAP-12380 TAP-12381 TAP-12378 TAP-12379 TSB-53007 TAP-12363 TAP-12360 TSB-52990</t>
  </si>
  <si>
    <t>3306-5036 3306-5127 3306-5194 3306-5275 3306-5211  3306-5212 3306-5213 3306-5215 3306-5216 3306-5217 3306-5218 3306-5219 3306-5220 3306-5221 3306-5222 3306-5223 3306-5224 3306-5225 3306-5226 3306-5227 3306-5228 3306-5229 3306-5249 3306-5251 3306-5252 3306-5253 3306-5253 3306-5255 3306-5256 3306-5257 3306-5258 3306-5259 3306-5260 3306-5261 3306-5262 3306-5263 3306-5265 3306-5270 3306-5271 3306-5272 3306-5273 3306-5274 3306-5276 3306-5277 3306-5278 3306-5279 3306-5280 3306-5281 3306-5282 3306-5275</t>
  </si>
  <si>
    <t>308</t>
  </si>
  <si>
    <t>3306-5359 3306-5360 3306-5361 3306-5349 3306-5347 3306-5346 3306-5345 3306-5342 3306-5343 3306-5341 3306-5339 3306-5338 3306-5337 3306-5336 3306-5335 3306-5333 3306-5332 3306-5331 3306-5330 3306-5329 3306-5328 3306-5327 3306-5326 3306-5321 3306-5317 3306-5316 3306-5315 3306-5314 3306-5313 3306-5312 3306-5311 3306-5310 3306-5307 3306-5306 3306-5305 3306-5303 3306-5301 3306-5300 3306-5363 3306-5230 3306-5231 3306-5232 3306-5233 3306-5234 3306-5236 3306-5237 3306-5238 3306-5164 3306-5163 3306-5161 3306-5248 3306-5247 3306-5246 3306-5245 3306-5244 3306-5243 3306-5242 3306-5105 3306-5104 3306-5141 3306-5140 3306-5139 3306-5138 3306-5137 3306-5136 3306-5135 3306-5134 3306-5264 3306- 5294 3306- 5295 3306- 5385 3306- 5384 3306- 5299 3306- 5296</t>
  </si>
  <si>
    <t>309</t>
  </si>
  <si>
    <t>TSB-51958 TSB-51959 TSB-51925 TSB-51926 TAP-11805 TAP-11806 TSB-52504 TSB-52505 TAP-12433 TAP-12000 TSB-53044 TSB-53045 TSB-53047 TSB-53046 TSB-53049 TSB-53048 TSB-53080 TSB-53081 TSB-53078 TSB-53079 TSB-53076 TSB-53077 TSB-53075 TSB-53074 VHB-12811 VHB-12810</t>
  </si>
  <si>
    <t>310</t>
  </si>
  <si>
    <t>3306-5083  3306-5124   3306-5386   3306-5387  3306-5318   3306-5350   3306- 5351</t>
  </si>
  <si>
    <t>311</t>
  </si>
  <si>
    <t>3306- 5411 3306- 5410 3306- 5407 3306- 5408 3306- 5409 3306- 5406 3306- 5405 3306- 5404 3306- 5402 3306- 5401 3306- 5400 3306- 5399 3306- 5398 3306- 5397 3306- 5396 3306- 5395 3306- 5394 3306- 5393 3306- 5392 3306- 5391 3306- 5403 3306- 5422 3306- 5267 3306- 5268 3306- 5269 3306- 5357 3306- 5358 3306- 5356 3306- 5355 3306- 5353 3306- 5354 3306- 5421 3306- 5429</t>
  </si>
  <si>
    <t>312</t>
  </si>
  <si>
    <t>ORDEN COMPRA 22951 CONSUMIBLES IMPRESIÓN</t>
  </si>
  <si>
    <t>DISPAPELES</t>
  </si>
  <si>
    <t>E0701181823</t>
  </si>
  <si>
    <t>313</t>
  </si>
  <si>
    <t>TSB-50955 TSB-50956 TAP-11187 TSB-51933 TSB-51919 TAP-11403 TSB-51919 TSB-51821 TSB-51822 TAP-11682 TAP-11683 TSB-52677 TAP-10858 TAP-10859 TSB-51777 TSB-51787 TSB-51917 TAP-11370 TAP-11371</t>
  </si>
  <si>
    <t>ANULADO OF. S-2017-065031 MEPER Y S-2017-065032 MEPER DE FECHA 17/12/2017</t>
  </si>
  <si>
    <t>314</t>
  </si>
  <si>
    <t>3306- 5428 3306- 5235 3306- 5239 3306- 5240 3306- 5241 3306- 5389 3306- 5420 3306- 5388 3306- 5390 3306- 5383 3306- 5364 3306- 5423 3306- 5348 3306- 5344 3306- 5334 3306- 5325 3306- 5324 3306- 5323 3306- 5322 3306- 5320 3306- 5319 3306- 5309 3306- 5308 3306- 5304 3306- 5302 3306- 5365 3306- 5340 3306- 5250 3306- 5426 3306- 5379 3306- 5380 3306- 5417 3306- 5415 3306- 5416 3306- 5414 3306- 5413 3306- 5412 3306- 5419 3306- 5377 3306- 5378 3306- 5381 3306- 5366 3306- 5367 3306- 5369 3306- 5370 3306- 5371 3306- 5372 3306- 5373 3306- 5374 3306- 5375 3306- 5297 3306- 5298 3306- 5352 3306- 5418 3306- 5430</t>
  </si>
  <si>
    <t>ANULADO mediante  OF. S-2017-066995 DE FECHA 23/12/17</t>
  </si>
  <si>
    <t>315</t>
  </si>
  <si>
    <t xml:space="preserve">TSB-53095 TSB-53096 TSB-53072 TSB-53093 TSB-53094 TAP- 12503 TAP- 12504 TSB-53091 TSB-53092 TSB-53090 TSB-53073 TSB-53053 TSB-53054 TSB-53132 TSB-53133 TSB-53134 TSB-53135 TSB-53136 TSB-53137 TSB-53138 TSB-53139 TAP-12546 TAP-12547 TBS-53141 TSB-53142 TSB-53144 TSB-53145 TSB-53146 TSB-53147 TSB-53148 TSB-53149 TSB-53150 TSB-53151 TSB-53152 TSB-53155 TSB-53156 TAP-12589 TAP-12590 TSB-53172 TSB-53173 TSB-53175 TSB-53176 TSB-53177 TSB-53178 TAP12605 TAP-12606 TAP-12608 TAP-12609 TSB-53184 TSB-53166 TSB-53167 TSB-52362 TSB-52364 TSB-53187 TSB-53188 TSB-53185 TSB-53186 TAP-12622 TSB-53189 TSB-53209 TAP-12283 TSB-52392 TSB-52393 TAP-12263 TAP-12264 TSB-53168 TSB-52974 TSB-52975 TSB-53040 TSB-52552 </t>
  </si>
  <si>
    <t>316</t>
  </si>
  <si>
    <t>317</t>
  </si>
  <si>
    <t>82-8-10051-16 SUMINISTRO DE GAS NATURAL</t>
  </si>
  <si>
    <t>ORGANBIZACION TERPEL S.A.</t>
  </si>
  <si>
    <t>9017969575- AR9017994716- AR9017996463</t>
  </si>
  <si>
    <t>318</t>
  </si>
  <si>
    <t>UNIPLES S.A.S.</t>
  </si>
  <si>
    <t>CO 131677</t>
  </si>
  <si>
    <t>319</t>
  </si>
  <si>
    <t>KEY MARKET S.A.S.</t>
  </si>
  <si>
    <t>COT 3514- COT 3528</t>
  </si>
  <si>
    <t>320</t>
  </si>
  <si>
    <t>82-5-10020-17 SUMINISTRO DE COMBUSTIBLE</t>
  </si>
  <si>
    <t xml:space="preserve">CENTRO DE DIAGNOSTICO AUTOMOTOR DE RISARALDA S.A.S. </t>
  </si>
  <si>
    <t>6281- 6291- 6271- 6301- 6261</t>
  </si>
  <si>
    <t>321</t>
  </si>
  <si>
    <t>6441- 6431</t>
  </si>
  <si>
    <t>322</t>
  </si>
  <si>
    <t>ORDEN DE COMPRA 22396</t>
  </si>
  <si>
    <t>UNION TEMPORAL ASEO COLOMBIA</t>
  </si>
  <si>
    <t>1586- 1587-1588</t>
  </si>
  <si>
    <t>035</t>
  </si>
  <si>
    <t xml:space="preserve">UNION TEMPORAL ASEO COLOMBIA </t>
  </si>
  <si>
    <t>82-2-10027-17 MOBILIARIO</t>
  </si>
  <si>
    <t>ACABADOS ALTAPISOS INVERSIONES S.A.S</t>
  </si>
  <si>
    <t>9176- 9175- 9177</t>
  </si>
  <si>
    <t>323</t>
  </si>
  <si>
    <t>ORDEN DE COMPRA 22949 CONSUMIBLES DE IMPRESIÓN EPSON</t>
  </si>
  <si>
    <t>ORDEN DE COMPRA 22950 CONSUMIBLES DE IMPRESIÓN HP</t>
  </si>
  <si>
    <t>ORDEN DE COMPRA 22396 ASEO</t>
  </si>
  <si>
    <t>ORDEN DE COMPRA 23353 CONSUMIBLES DE IMPRESIÓN LEXMARK</t>
  </si>
  <si>
    <t xml:space="preserve">SUMIMAS S.A.S. </t>
  </si>
</sst>
</file>

<file path=xl/styles.xml><?xml version="1.0" encoding="utf-8"?>
<styleSheet xmlns="http://schemas.openxmlformats.org/spreadsheetml/2006/main">
  <numFmts count="3">
    <numFmt numFmtId="8" formatCode="&quot;$&quot;\ #,##0.00_);[Red]\(&quot;$&quot;\ #,##0.00\)"/>
    <numFmt numFmtId="44" formatCode="_(&quot;$&quot;\ * #,##0.00_);_(&quot;$&quot;\ * \(#,##0.00\);_(&quot;$&quot;\ * &quot;-&quot;??_);_(@_)"/>
    <numFmt numFmtId="43" formatCode="_(* #,##0.00_);_(* \(#,##0.00\);_(* &quot;-&quot;??_);_(@_)"/>
  </numFmts>
  <fonts count="18">
    <font>
      <sz val="11"/>
      <color theme="1"/>
      <name val="Calibri"/>
      <family val="2"/>
      <scheme val="minor"/>
    </font>
    <font>
      <sz val="9"/>
      <color rgb="FF000000"/>
      <name val="Arial"/>
      <family val="2"/>
    </font>
    <font>
      <sz val="8"/>
      <color theme="1"/>
      <name val="Arial"/>
      <family val="2"/>
    </font>
    <font>
      <sz val="11"/>
      <color theme="1"/>
      <name val="Calibri"/>
      <family val="2"/>
      <scheme val="minor"/>
    </font>
    <font>
      <sz val="10"/>
      <name val="Arial"/>
      <family val="2"/>
    </font>
    <font>
      <sz val="9"/>
      <color theme="1"/>
      <name val="Arial"/>
      <family val="2"/>
    </font>
    <font>
      <b/>
      <sz val="11"/>
      <color theme="1"/>
      <name val="Calibri"/>
      <family val="2"/>
      <scheme val="minor"/>
    </font>
    <font>
      <sz val="8"/>
      <color rgb="FF000000"/>
      <name val="Arial"/>
      <family val="2"/>
    </font>
    <font>
      <sz val="9"/>
      <color theme="1"/>
      <name val="Calibri"/>
      <family val="2"/>
      <scheme val="minor"/>
    </font>
    <font>
      <b/>
      <sz val="10"/>
      <name val="Lucida Sans Unicode"/>
      <family val="2"/>
    </font>
    <font>
      <sz val="10"/>
      <color rgb="FF000000"/>
      <name val="Segoe UI"/>
      <family val="2"/>
    </font>
    <font>
      <sz val="12"/>
      <color rgb="FF000000"/>
      <name val="Calibri"/>
      <family val="2"/>
      <scheme val="minor"/>
    </font>
    <font>
      <sz val="12"/>
      <color theme="1"/>
      <name val="Arial"/>
      <family val="2"/>
    </font>
    <font>
      <sz val="12"/>
      <color rgb="FF000000"/>
      <name val="Arial"/>
      <family val="2"/>
    </font>
    <font>
      <sz val="10"/>
      <color theme="1"/>
      <name val="Arial"/>
      <family val="2"/>
    </font>
    <font>
      <sz val="11"/>
      <color theme="1"/>
      <name val="Calibri"/>
      <family val="2"/>
    </font>
    <font>
      <sz val="10"/>
      <color rgb="FF000000"/>
      <name val="Arial"/>
      <family val="2"/>
    </font>
    <font>
      <sz val="11"/>
      <color rgb="FF000000"/>
      <name val="Calibri"/>
      <family val="2"/>
      <scheme val="minor"/>
    </font>
  </fonts>
  <fills count="5">
    <fill>
      <patternFill patternType="none"/>
    </fill>
    <fill>
      <patternFill patternType="gray125"/>
    </fill>
    <fill>
      <patternFill patternType="solid">
        <fgColor rgb="FF00B050"/>
        <bgColor indexed="64"/>
      </patternFill>
    </fill>
    <fill>
      <patternFill patternType="solid">
        <fgColor theme="0"/>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6">
    <xf numFmtId="0" fontId="0" fillId="0" borderId="0"/>
    <xf numFmtId="43" fontId="3" fillId="0" borderId="0" applyFont="0" applyFill="0" applyBorder="0" applyAlignment="0" applyProtection="0"/>
    <xf numFmtId="0" fontId="4" fillId="0" borderId="0"/>
    <xf numFmtId="0" fontId="4" fillId="0" borderId="0"/>
    <xf numFmtId="44" fontId="3" fillId="0" borderId="0" applyFont="0" applyFill="0" applyBorder="0" applyAlignment="0" applyProtection="0"/>
    <xf numFmtId="44" fontId="3" fillId="0" borderId="0" applyFont="0" applyFill="0" applyBorder="0" applyAlignment="0" applyProtection="0"/>
  </cellStyleXfs>
  <cellXfs count="177">
    <xf numFmtId="0" fontId="0" fillId="0" borderId="0" xfId="0"/>
    <xf numFmtId="0" fontId="0" fillId="0" borderId="1" xfId="0" applyBorder="1"/>
    <xf numFmtId="0" fontId="0" fillId="0" borderId="0" xfId="0" applyAlignment="1">
      <alignment horizontal="center"/>
    </xf>
    <xf numFmtId="0" fontId="0" fillId="0" borderId="1" xfId="0" applyBorder="1" applyAlignment="1">
      <alignment horizontal="center"/>
    </xf>
    <xf numFmtId="43" fontId="0" fillId="0" borderId="0" xfId="1" applyFont="1"/>
    <xf numFmtId="43" fontId="0" fillId="0" borderId="1" xfId="1" applyFont="1" applyBorder="1"/>
    <xf numFmtId="43" fontId="0" fillId="0" borderId="0" xfId="0" applyNumberFormat="1"/>
    <xf numFmtId="0" fontId="0" fillId="0" borderId="0" xfId="0" applyAlignment="1">
      <alignment horizontal="center" vertical="center"/>
    </xf>
    <xf numFmtId="0" fontId="0" fillId="0" borderId="0" xfId="0"/>
    <xf numFmtId="8" fontId="0" fillId="0" borderId="0" xfId="0" applyNumberFormat="1"/>
    <xf numFmtId="43" fontId="8" fillId="0" borderId="0" xfId="1" applyFont="1"/>
    <xf numFmtId="0" fontId="5" fillId="0" borderId="0" xfId="0" applyFont="1" applyBorder="1" applyAlignment="1">
      <alignment horizontal="center" vertical="center" wrapText="1"/>
    </xf>
    <xf numFmtId="8" fontId="1" fillId="0" borderId="0" xfId="0" applyNumberFormat="1" applyFont="1" applyBorder="1" applyAlignment="1">
      <alignment horizontal="right" vertical="center" wrapText="1"/>
    </xf>
    <xf numFmtId="0" fontId="0" fillId="0" borderId="1" xfId="0"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43" fontId="6" fillId="2" borderId="1" xfId="1" applyFont="1" applyFill="1" applyBorder="1" applyAlignment="1">
      <alignment horizontal="center" vertical="center"/>
    </xf>
    <xf numFmtId="8" fontId="0" fillId="0" borderId="0" xfId="0" applyNumberFormat="1" applyFill="1"/>
    <xf numFmtId="49" fontId="0" fillId="0" borderId="1" xfId="0" applyNumberFormat="1" applyBorder="1"/>
    <xf numFmtId="0" fontId="5" fillId="0" borderId="1" xfId="0" applyFont="1" applyBorder="1" applyAlignment="1">
      <alignment horizontal="center" vertical="center" wrapText="1"/>
    </xf>
    <xf numFmtId="8" fontId="1" fillId="0" borderId="1" xfId="0" applyNumberFormat="1" applyFont="1" applyBorder="1" applyAlignment="1">
      <alignment horizontal="right" vertical="center" wrapText="1"/>
    </xf>
    <xf numFmtId="0" fontId="1" fillId="0" borderId="1" xfId="0" applyFont="1" applyBorder="1" applyAlignment="1">
      <alignment horizontal="center" vertical="center" wrapText="1"/>
    </xf>
    <xf numFmtId="49" fontId="0" fillId="0" borderId="1" xfId="0" applyNumberFormat="1" applyBorder="1" applyAlignment="1">
      <alignment horizontal="center"/>
    </xf>
    <xf numFmtId="43" fontId="0" fillId="0" borderId="1" xfId="1" applyFont="1" applyBorder="1" applyAlignment="1">
      <alignment horizontal="center"/>
    </xf>
    <xf numFmtId="14" fontId="0" fillId="0" borderId="1" xfId="0" applyNumberFormat="1" applyBorder="1"/>
    <xf numFmtId="0" fontId="0" fillId="0" borderId="13" xfId="0" applyBorder="1" applyAlignment="1">
      <alignment horizontal="center"/>
    </xf>
    <xf numFmtId="0" fontId="2" fillId="0" borderId="1" xfId="0" applyFont="1" applyBorder="1" applyAlignment="1">
      <alignment horizontal="right" vertical="center" wrapText="1"/>
    </xf>
    <xf numFmtId="43" fontId="0" fillId="0" borderId="1" xfId="0" applyNumberFormat="1" applyBorder="1"/>
    <xf numFmtId="0" fontId="0" fillId="0" borderId="13" xfId="0" applyBorder="1"/>
    <xf numFmtId="43" fontId="2" fillId="0" borderId="1" xfId="1" applyFont="1" applyBorder="1" applyAlignment="1">
      <alignment horizontal="center" vertical="center" wrapText="1"/>
    </xf>
    <xf numFmtId="8" fontId="2" fillId="0" borderId="1" xfId="0" applyNumberFormat="1" applyFont="1" applyBorder="1" applyAlignment="1">
      <alignment horizontal="right" vertical="center" wrapText="1"/>
    </xf>
    <xf numFmtId="8" fontId="7" fillId="0" borderId="1" xfId="0" applyNumberFormat="1" applyFont="1" applyBorder="1" applyAlignment="1">
      <alignment horizontal="right" vertical="center" wrapText="1"/>
    </xf>
    <xf numFmtId="43" fontId="0" fillId="0" borderId="1" xfId="1" applyFont="1" applyBorder="1" applyAlignment="1">
      <alignment vertical="center"/>
    </xf>
    <xf numFmtId="0" fontId="0" fillId="0" borderId="1" xfId="0" applyBorder="1" applyAlignment="1">
      <alignment vertical="center" wrapText="1"/>
    </xf>
    <xf numFmtId="14" fontId="0" fillId="0" borderId="1" xfId="0" applyNumberFormat="1" applyBorder="1" applyAlignment="1">
      <alignment vertical="center"/>
    </xf>
    <xf numFmtId="49" fontId="0" fillId="0" borderId="1" xfId="0" applyNumberFormat="1" applyBorder="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wrapText="1"/>
    </xf>
    <xf numFmtId="0" fontId="6" fillId="2" borderId="2" xfId="0" applyFont="1" applyFill="1" applyBorder="1" applyAlignment="1">
      <alignment horizontal="center" vertical="center"/>
    </xf>
    <xf numFmtId="43" fontId="0" fillId="0" borderId="0" xfId="1" applyFont="1" applyBorder="1" applyAlignment="1">
      <alignment vertical="center"/>
    </xf>
    <xf numFmtId="43" fontId="0" fillId="0" borderId="0" xfId="1" applyFont="1" applyAlignment="1">
      <alignment vertical="center"/>
    </xf>
    <xf numFmtId="0" fontId="0" fillId="0" borderId="0" xfId="0" applyAlignment="1">
      <alignment vertical="center"/>
    </xf>
    <xf numFmtId="43" fontId="0" fillId="0" borderId="1" xfId="0" applyNumberFormat="1" applyBorder="1" applyAlignment="1">
      <alignment vertical="center"/>
    </xf>
    <xf numFmtId="0" fontId="0" fillId="0" borderId="1" xfId="0" applyBorder="1" applyAlignment="1">
      <alignment horizontal="left" vertical="center" wrapText="1"/>
    </xf>
    <xf numFmtId="0" fontId="0" fillId="3" borderId="1" xfId="0" applyFill="1" applyBorder="1" applyAlignment="1">
      <alignment horizontal="center" vertical="center" wrapText="1"/>
    </xf>
    <xf numFmtId="0" fontId="10" fillId="0" borderId="1" xfId="0" applyFont="1" applyBorder="1" applyAlignment="1">
      <alignment horizontal="center" vertical="center" wrapText="1"/>
    </xf>
    <xf numFmtId="49" fontId="0" fillId="0" borderId="4" xfId="0" applyNumberFormat="1" applyBorder="1" applyAlignment="1">
      <alignment horizontal="center" vertical="center"/>
    </xf>
    <xf numFmtId="14" fontId="0" fillId="0" borderId="1" xfId="0" applyNumberFormat="1" applyBorder="1" applyAlignment="1">
      <alignment horizontal="right" vertical="center"/>
    </xf>
    <xf numFmtId="0" fontId="6" fillId="2" borderId="2" xfId="0" applyFont="1" applyFill="1" applyBorder="1" applyAlignment="1">
      <alignment horizontal="center" vertical="center"/>
    </xf>
    <xf numFmtId="43" fontId="0" fillId="0" borderId="0" xfId="1" applyFont="1" applyBorder="1" applyAlignment="1">
      <alignment horizontal="center" vertical="center"/>
    </xf>
    <xf numFmtId="44" fontId="0" fillId="0" borderId="1" xfId="1" applyNumberFormat="1" applyFont="1" applyBorder="1" applyAlignment="1">
      <alignment vertical="center"/>
    </xf>
    <xf numFmtId="44" fontId="0" fillId="0" borderId="1" xfId="5" applyNumberFormat="1" applyFont="1" applyBorder="1" applyAlignment="1">
      <alignment horizontal="center" vertical="center"/>
    </xf>
    <xf numFmtId="0" fontId="11" fillId="0" borderId="0" xfId="0" applyFont="1" applyAlignment="1">
      <alignment horizontal="center" vertical="center" wrapText="1"/>
    </xf>
    <xf numFmtId="49" fontId="12" fillId="0" borderId="1" xfId="0" applyNumberFormat="1"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14" fontId="12" fillId="0" borderId="1" xfId="0" applyNumberFormat="1" applyFont="1" applyBorder="1" applyAlignment="1">
      <alignment horizontal="center" vertical="center"/>
    </xf>
    <xf numFmtId="49" fontId="13" fillId="0" borderId="1" xfId="0" applyNumberFormat="1" applyFont="1" applyBorder="1" applyAlignment="1">
      <alignment horizontal="center" vertical="center" wrapText="1"/>
    </xf>
    <xf numFmtId="0" fontId="12" fillId="0" borderId="2" xfId="0" applyFont="1" applyBorder="1" applyAlignment="1">
      <alignment horizontal="center" vertical="center"/>
    </xf>
    <xf numFmtId="43" fontId="12" fillId="0" borderId="1" xfId="1" applyFont="1" applyBorder="1" applyAlignment="1">
      <alignment horizontal="center" vertical="center"/>
    </xf>
    <xf numFmtId="43" fontId="12" fillId="0" borderId="0" xfId="1" applyFont="1" applyBorder="1" applyAlignment="1">
      <alignment vertical="center"/>
    </xf>
    <xf numFmtId="43" fontId="12" fillId="0" borderId="0" xfId="1" applyFont="1" applyAlignment="1">
      <alignment vertical="center"/>
    </xf>
    <xf numFmtId="0" fontId="12" fillId="0" borderId="0" xfId="0" applyFont="1" applyAlignment="1">
      <alignment vertical="center"/>
    </xf>
    <xf numFmtId="0" fontId="13"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1" xfId="0" applyFont="1" applyBorder="1" applyAlignment="1">
      <alignment horizontal="center" vertical="center"/>
    </xf>
    <xf numFmtId="0" fontId="13" fillId="0" borderId="0" xfId="0" applyFont="1" applyAlignment="1">
      <alignment horizontal="center" vertical="center" wrapText="1"/>
    </xf>
    <xf numFmtId="49" fontId="12" fillId="3" borderId="1" xfId="0" applyNumberFormat="1" applyFont="1" applyFill="1" applyBorder="1" applyAlignment="1">
      <alignment horizontal="center" vertical="center"/>
    </xf>
    <xf numFmtId="0" fontId="12" fillId="3" borderId="1" xfId="0" applyFont="1" applyFill="1" applyBorder="1" applyAlignment="1">
      <alignment horizontal="center" vertical="center"/>
    </xf>
    <xf numFmtId="0" fontId="13" fillId="0" borderId="0" xfId="0" applyFont="1" applyAlignment="1">
      <alignment wrapText="1"/>
    </xf>
    <xf numFmtId="43" fontId="12" fillId="3" borderId="1" xfId="1" applyFont="1" applyFill="1" applyBorder="1" applyAlignment="1">
      <alignment horizontal="center" vertical="center"/>
    </xf>
    <xf numFmtId="43" fontId="12" fillId="3" borderId="0" xfId="1" applyFont="1" applyFill="1" applyBorder="1" applyAlignment="1">
      <alignment vertical="center"/>
    </xf>
    <xf numFmtId="43" fontId="12" fillId="3" borderId="0" xfId="1" applyFont="1" applyFill="1" applyAlignment="1">
      <alignment vertical="center"/>
    </xf>
    <xf numFmtId="0" fontId="12" fillId="3" borderId="0" xfId="0" applyFont="1" applyFill="1" applyAlignment="1">
      <alignment vertical="center"/>
    </xf>
    <xf numFmtId="0" fontId="12" fillId="3" borderId="1" xfId="0" applyFont="1" applyFill="1" applyBorder="1" applyAlignment="1">
      <alignment horizontal="center" vertical="center" wrapText="1"/>
    </xf>
    <xf numFmtId="0" fontId="12" fillId="0" borderId="1" xfId="0" applyFont="1" applyBorder="1" applyAlignment="1">
      <alignment vertical="center" wrapText="1"/>
    </xf>
    <xf numFmtId="49" fontId="13" fillId="0" borderId="0" xfId="0" applyNumberFormat="1" applyFont="1" applyAlignment="1">
      <alignment horizontal="center" vertical="center" wrapText="1"/>
    </xf>
    <xf numFmtId="49" fontId="12" fillId="0" borderId="1" xfId="0" applyNumberFormat="1"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left" vertical="center"/>
    </xf>
    <xf numFmtId="49" fontId="12" fillId="0" borderId="13" xfId="0" applyNumberFormat="1" applyFont="1" applyBorder="1" applyAlignment="1">
      <alignment horizontal="center" vertical="center"/>
    </xf>
    <xf numFmtId="0" fontId="12" fillId="0" borderId="13" xfId="0" applyFont="1" applyBorder="1" applyAlignment="1">
      <alignment horizontal="center" vertical="center"/>
    </xf>
    <xf numFmtId="0" fontId="12" fillId="0" borderId="13" xfId="0" applyFont="1" applyBorder="1" applyAlignment="1">
      <alignment horizontal="center" vertical="center" wrapText="1"/>
    </xf>
    <xf numFmtId="49" fontId="13" fillId="0" borderId="13"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14" fontId="14" fillId="0" borderId="1" xfId="0" applyNumberFormat="1" applyFont="1" applyBorder="1" applyAlignment="1">
      <alignment horizontal="center" vertical="center"/>
    </xf>
    <xf numFmtId="0" fontId="14" fillId="0" borderId="1" xfId="0" applyFont="1" applyBorder="1" applyAlignment="1">
      <alignment vertical="center" wrapText="1"/>
    </xf>
    <xf numFmtId="49" fontId="15" fillId="0" borderId="1" xfId="0" applyNumberFormat="1" applyFont="1" applyBorder="1" applyAlignment="1">
      <alignment horizontal="center" vertical="center"/>
    </xf>
    <xf numFmtId="0" fontId="15" fillId="0" borderId="1" xfId="0" applyFont="1" applyBorder="1" applyAlignment="1">
      <alignment horizontal="center" vertical="center" wrapText="1"/>
    </xf>
    <xf numFmtId="44" fontId="15" fillId="0" borderId="1" xfId="0" applyNumberFormat="1" applyFont="1" applyBorder="1" applyAlignment="1">
      <alignment vertical="center"/>
    </xf>
    <xf numFmtId="0" fontId="15" fillId="0" borderId="1" xfId="0" applyFont="1" applyBorder="1" applyAlignment="1">
      <alignment horizontal="center" vertical="center"/>
    </xf>
    <xf numFmtId="0" fontId="15" fillId="0" borderId="1" xfId="0" applyFont="1" applyBorder="1" applyAlignment="1">
      <alignment vertical="center" wrapText="1"/>
    </xf>
    <xf numFmtId="14" fontId="15" fillId="0" borderId="1" xfId="0" applyNumberFormat="1" applyFont="1" applyBorder="1" applyAlignment="1">
      <alignment horizontal="center" vertical="center"/>
    </xf>
    <xf numFmtId="0" fontId="0" fillId="0" borderId="1" xfId="0" applyBorder="1" applyAlignment="1">
      <alignment wrapText="1"/>
    </xf>
    <xf numFmtId="44" fontId="0" fillId="0" borderId="1" xfId="0" applyNumberFormat="1" applyBorder="1" applyAlignment="1">
      <alignment vertical="center"/>
    </xf>
    <xf numFmtId="49" fontId="6" fillId="2" borderId="1" xfId="0" applyNumberFormat="1" applyFont="1" applyFill="1" applyBorder="1" applyAlignment="1">
      <alignment horizontal="center" vertical="center" wrapText="1"/>
    </xf>
    <xf numFmtId="49" fontId="0" fillId="0" borderId="0" xfId="0" applyNumberFormat="1" applyAlignment="1">
      <alignment horizontal="center" vertical="center"/>
    </xf>
    <xf numFmtId="44" fontId="0" fillId="0" borderId="1" xfId="0" applyNumberFormat="1" applyBorder="1" applyAlignment="1">
      <alignment horizontal="center" vertical="center"/>
    </xf>
    <xf numFmtId="14" fontId="12" fillId="0" borderId="13" xfId="0" applyNumberFormat="1" applyFont="1" applyBorder="1" applyAlignment="1">
      <alignment horizontal="center" vertical="center"/>
    </xf>
    <xf numFmtId="0" fontId="16" fillId="0" borderId="1" xfId="0" applyFont="1" applyBorder="1" applyAlignment="1">
      <alignment horizontal="center" vertical="center" wrapText="1"/>
    </xf>
    <xf numFmtId="43" fontId="12" fillId="4" borderId="0" xfId="1" applyFont="1" applyFill="1" applyBorder="1" applyAlignment="1">
      <alignment vertical="center"/>
    </xf>
    <xf numFmtId="43" fontId="12" fillId="4" borderId="0" xfId="1" applyFont="1" applyFill="1" applyAlignment="1">
      <alignment vertical="center"/>
    </xf>
    <xf numFmtId="0" fontId="12" fillId="4" borderId="0" xfId="0" applyFont="1" applyFill="1" applyAlignment="1">
      <alignment vertical="center"/>
    </xf>
    <xf numFmtId="44" fontId="0" fillId="0" borderId="0" xfId="0" applyNumberFormat="1"/>
    <xf numFmtId="0" fontId="14" fillId="0" borderId="2" xfId="0" applyFont="1" applyBorder="1" applyAlignment="1">
      <alignment horizontal="center" vertical="center" wrapText="1"/>
    </xf>
    <xf numFmtId="0" fontId="15" fillId="0" borderId="4" xfId="0" applyFont="1" applyBorder="1" applyAlignment="1">
      <alignment horizontal="center" vertical="center"/>
    </xf>
    <xf numFmtId="44" fontId="0" fillId="0" borderId="1" xfId="0" applyNumberFormat="1" applyBorder="1"/>
    <xf numFmtId="49" fontId="14" fillId="0" borderId="1" xfId="0" applyNumberFormat="1" applyFont="1" applyBorder="1" applyAlignment="1">
      <alignment horizontal="center" vertical="center"/>
    </xf>
    <xf numFmtId="44" fontId="14" fillId="0" borderId="1" xfId="1" applyNumberFormat="1" applyFont="1" applyBorder="1" applyAlignment="1">
      <alignment horizontal="center" vertical="center"/>
    </xf>
    <xf numFmtId="44" fontId="6" fillId="2" borderId="1" xfId="0" applyNumberFormat="1" applyFont="1" applyFill="1" applyBorder="1" applyAlignment="1">
      <alignment horizontal="center" vertical="center"/>
    </xf>
    <xf numFmtId="44" fontId="6" fillId="2" borderId="1" xfId="1" applyNumberFormat="1" applyFont="1" applyFill="1" applyBorder="1" applyAlignment="1">
      <alignment horizontal="center" vertical="center"/>
    </xf>
    <xf numFmtId="44" fontId="12" fillId="0" borderId="4" xfId="1" applyNumberFormat="1" applyFont="1" applyBorder="1" applyAlignment="1">
      <alignment horizontal="center" vertical="center"/>
    </xf>
    <xf numFmtId="44" fontId="12" fillId="0" borderId="1" xfId="1" applyNumberFormat="1" applyFont="1" applyBorder="1" applyAlignment="1">
      <alignment horizontal="center" vertical="center"/>
    </xf>
    <xf numFmtId="44" fontId="12" fillId="3" borderId="1" xfId="1" applyNumberFormat="1" applyFont="1" applyFill="1" applyBorder="1" applyAlignment="1">
      <alignment horizontal="center" vertical="center"/>
    </xf>
    <xf numFmtId="44" fontId="12" fillId="0" borderId="1" xfId="1" applyNumberFormat="1" applyFont="1" applyBorder="1" applyAlignment="1">
      <alignment vertical="center"/>
    </xf>
    <xf numFmtId="44" fontId="12" fillId="0" borderId="1" xfId="1" applyNumberFormat="1" applyFont="1" applyBorder="1" applyAlignment="1">
      <alignment vertical="center" wrapText="1"/>
    </xf>
    <xf numFmtId="44" fontId="12" fillId="0" borderId="1" xfId="1" applyNumberFormat="1" applyFont="1" applyBorder="1" applyAlignment="1">
      <alignment horizontal="left" vertical="center" wrapText="1"/>
    </xf>
    <xf numFmtId="44" fontId="12" fillId="0" borderId="13" xfId="1" applyNumberFormat="1" applyFont="1" applyBorder="1" applyAlignment="1">
      <alignment horizontal="right" vertical="center"/>
    </xf>
    <xf numFmtId="44" fontId="12" fillId="0" borderId="1" xfId="1" applyNumberFormat="1" applyFont="1" applyBorder="1" applyAlignment="1">
      <alignment horizontal="center" vertical="center" wrapText="1"/>
    </xf>
    <xf numFmtId="44" fontId="0" fillId="0" borderId="0" xfId="1" applyNumberFormat="1" applyFont="1" applyAlignment="1">
      <alignment vertical="center"/>
    </xf>
    <xf numFmtId="14" fontId="12" fillId="3" borderId="1" xfId="0" applyNumberFormat="1" applyFont="1" applyFill="1" applyBorder="1" applyAlignment="1">
      <alignment horizontal="center" vertical="center"/>
    </xf>
    <xf numFmtId="0" fontId="12" fillId="3" borderId="1" xfId="0" applyFont="1" applyFill="1" applyBorder="1" applyAlignment="1">
      <alignment horizontal="left" vertical="center" wrapText="1"/>
    </xf>
    <xf numFmtId="14" fontId="12" fillId="0" borderId="1" xfId="0" applyNumberFormat="1" applyFont="1" applyBorder="1" applyAlignment="1">
      <alignment horizontal="center" vertical="center" wrapText="1"/>
    </xf>
    <xf numFmtId="49" fontId="12" fillId="0" borderId="1" xfId="0" applyNumberFormat="1" applyFont="1" applyFill="1" applyBorder="1" applyAlignment="1">
      <alignment horizontal="center" vertical="center"/>
    </xf>
    <xf numFmtId="0" fontId="12" fillId="0" borderId="1" xfId="0" applyFont="1" applyFill="1" applyBorder="1" applyAlignment="1">
      <alignment vertical="center" wrapText="1"/>
    </xf>
    <xf numFmtId="0" fontId="12" fillId="0" borderId="1" xfId="0"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44" fontId="12" fillId="0" borderId="1" xfId="1" applyNumberFormat="1" applyFont="1" applyFill="1" applyBorder="1" applyAlignment="1">
      <alignment vertical="center" wrapText="1"/>
    </xf>
    <xf numFmtId="0" fontId="12" fillId="0" borderId="2" xfId="0" applyFont="1" applyFill="1" applyBorder="1" applyAlignment="1">
      <alignment horizontal="center" vertical="center" wrapText="1"/>
    </xf>
    <xf numFmtId="43" fontId="12" fillId="0" borderId="1" xfId="1" applyFont="1" applyFill="1" applyBorder="1" applyAlignment="1">
      <alignment horizontal="center" vertical="center"/>
    </xf>
    <xf numFmtId="43" fontId="12" fillId="0" borderId="0" xfId="1" applyFont="1" applyFill="1" applyBorder="1" applyAlignment="1">
      <alignment vertical="center"/>
    </xf>
    <xf numFmtId="43" fontId="12" fillId="0" borderId="0" xfId="1" applyFont="1" applyFill="1" applyAlignment="1">
      <alignment vertical="center"/>
    </xf>
    <xf numFmtId="0" fontId="12" fillId="0" borderId="0" xfId="0" applyFont="1" applyFill="1" applyAlignment="1">
      <alignment vertical="center"/>
    </xf>
    <xf numFmtId="8" fontId="12" fillId="0" borderId="1" xfId="1" applyNumberFormat="1" applyFont="1" applyBorder="1" applyAlignment="1">
      <alignment vertical="center" wrapText="1"/>
    </xf>
    <xf numFmtId="0" fontId="17" fillId="0" borderId="0" xfId="0" applyFont="1" applyAlignment="1">
      <alignment horizontal="justify"/>
    </xf>
    <xf numFmtId="14" fontId="0" fillId="0" borderId="1" xfId="0" applyNumberFormat="1" applyBorder="1" applyAlignment="1">
      <alignment horizontal="center" vertical="center"/>
    </xf>
    <xf numFmtId="0" fontId="12" fillId="0" borderId="0" xfId="0" applyFont="1" applyAlignment="1">
      <alignment vertical="center" wrapText="1"/>
    </xf>
    <xf numFmtId="44" fontId="12" fillId="0" borderId="0" xfId="1" applyNumberFormat="1" applyFont="1" applyAlignment="1">
      <alignment vertical="center" wrapText="1"/>
    </xf>
    <xf numFmtId="0" fontId="0" fillId="0" borderId="0" xfId="0" applyAlignment="1">
      <alignment vertical="center" wrapText="1"/>
    </xf>
    <xf numFmtId="44" fontId="0" fillId="0" borderId="0" xfId="1" applyNumberFormat="1" applyFont="1" applyAlignment="1">
      <alignment vertical="center" wrapText="1"/>
    </xf>
    <xf numFmtId="0" fontId="12" fillId="0" borderId="1" xfId="0" applyFont="1" applyFill="1" applyBorder="1" applyAlignment="1">
      <alignment horizontal="center" vertical="center"/>
    </xf>
    <xf numFmtId="14" fontId="12" fillId="0" borderId="1"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44" fontId="12" fillId="0" borderId="4" xfId="1" applyNumberFormat="1" applyFont="1" applyFill="1" applyBorder="1" applyAlignment="1">
      <alignment horizontal="center" vertical="center"/>
    </xf>
    <xf numFmtId="44" fontId="12" fillId="0" borderId="1" xfId="1" applyNumberFormat="1" applyFont="1" applyFill="1" applyBorder="1" applyAlignment="1">
      <alignment horizontal="center" vertical="center"/>
    </xf>
    <xf numFmtId="0" fontId="5" fillId="0" borderId="1" xfId="0" applyFont="1" applyBorder="1" applyAlignment="1">
      <alignment vertical="center" wrapText="1"/>
    </xf>
    <xf numFmtId="0" fontId="9" fillId="0" borderId="5" xfId="0" applyFont="1" applyBorder="1" applyAlignment="1" applyProtection="1">
      <alignment horizontal="center" wrapText="1"/>
      <protection hidden="1"/>
    </xf>
    <xf numFmtId="0" fontId="9" fillId="0" borderId="6" xfId="0" applyFont="1" applyBorder="1" applyAlignment="1" applyProtection="1">
      <alignment horizontal="center" wrapText="1"/>
      <protection hidden="1"/>
    </xf>
    <xf numFmtId="0" fontId="9" fillId="0" borderId="7" xfId="0" applyFont="1" applyBorder="1" applyAlignment="1" applyProtection="1">
      <alignment horizontal="center" wrapText="1"/>
      <protection hidden="1"/>
    </xf>
    <xf numFmtId="0" fontId="9" fillId="0" borderId="8" xfId="0" applyFont="1" applyBorder="1" applyAlignment="1" applyProtection="1">
      <alignment horizontal="center"/>
      <protection hidden="1"/>
    </xf>
    <xf numFmtId="0" fontId="9" fillId="0" borderId="0" xfId="0" applyFont="1" applyBorder="1" applyAlignment="1" applyProtection="1">
      <alignment horizontal="center"/>
      <protection hidden="1"/>
    </xf>
    <xf numFmtId="0" fontId="9" fillId="0" borderId="9" xfId="0" applyFont="1" applyBorder="1" applyAlignment="1" applyProtection="1">
      <alignment horizontal="center"/>
      <protection hidden="1"/>
    </xf>
    <xf numFmtId="0" fontId="9" fillId="0" borderId="8" xfId="0" applyFont="1" applyBorder="1" applyAlignment="1" applyProtection="1">
      <alignment horizontal="center" wrapText="1"/>
      <protection hidden="1"/>
    </xf>
    <xf numFmtId="0" fontId="9" fillId="0" borderId="0" xfId="0" applyFont="1" applyBorder="1" applyAlignment="1" applyProtection="1">
      <alignment horizontal="center" wrapText="1"/>
      <protection hidden="1"/>
    </xf>
    <xf numFmtId="0" fontId="9" fillId="0" borderId="9" xfId="0" applyFont="1" applyBorder="1" applyAlignment="1" applyProtection="1">
      <alignment horizontal="center" wrapText="1"/>
      <protection hidden="1"/>
    </xf>
    <xf numFmtId="0" fontId="9" fillId="0" borderId="10" xfId="0" applyFont="1" applyBorder="1" applyAlignment="1" applyProtection="1">
      <alignment horizontal="center" wrapText="1"/>
      <protection hidden="1"/>
    </xf>
    <xf numFmtId="0" fontId="9" fillId="0" borderId="11" xfId="0" applyFont="1" applyBorder="1" applyAlignment="1" applyProtection="1">
      <alignment horizontal="center" wrapText="1"/>
      <protection hidden="1"/>
    </xf>
    <xf numFmtId="0" fontId="9" fillId="0" borderId="12" xfId="0" applyFont="1" applyBorder="1" applyAlignment="1" applyProtection="1">
      <alignment horizontal="center" wrapText="1"/>
      <protection hidden="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9" fillId="0" borderId="5" xfId="0" applyFont="1" applyFill="1" applyBorder="1" applyAlignment="1" applyProtection="1">
      <alignment horizontal="center" vertical="center" wrapText="1"/>
      <protection hidden="1"/>
    </xf>
    <xf numFmtId="0" fontId="9" fillId="0" borderId="6" xfId="0" applyFont="1" applyFill="1" applyBorder="1" applyAlignment="1" applyProtection="1">
      <alignment horizontal="center" vertical="center" wrapText="1"/>
      <protection hidden="1"/>
    </xf>
    <xf numFmtId="0" fontId="9" fillId="0" borderId="7" xfId="0" applyFont="1" applyFill="1" applyBorder="1" applyAlignment="1" applyProtection="1">
      <alignment horizontal="center" vertical="center" wrapText="1"/>
      <protection hidden="1"/>
    </xf>
    <xf numFmtId="0" fontId="9" fillId="0" borderId="8" xfId="0" applyFont="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9" fillId="0" borderId="9" xfId="0" applyFont="1" applyBorder="1" applyAlignment="1" applyProtection="1">
      <alignment horizontal="center" vertical="center"/>
      <protection hidden="1"/>
    </xf>
    <xf numFmtId="0" fontId="9" fillId="0" borderId="8" xfId="0" applyFont="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10" xfId="0" applyFont="1" applyBorder="1" applyAlignment="1" applyProtection="1">
      <alignment horizontal="center" vertical="center" wrapText="1"/>
      <protection hidden="1"/>
    </xf>
    <xf numFmtId="0" fontId="9" fillId="0" borderId="11" xfId="0" applyFont="1" applyBorder="1" applyAlignment="1" applyProtection="1">
      <alignment horizontal="center" vertical="center" wrapText="1"/>
      <protection hidden="1"/>
    </xf>
    <xf numFmtId="0" fontId="9" fillId="0" borderId="12" xfId="0" applyFont="1" applyBorder="1" applyAlignment="1" applyProtection="1">
      <alignment horizontal="center" vertical="center" wrapText="1"/>
      <protection hidden="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cellXfs>
  <cellStyles count="6">
    <cellStyle name="Millares" xfId="1" builtinId="3"/>
    <cellStyle name="Moneda" xfId="5" builtinId="4"/>
    <cellStyle name="Moneda 2" xfId="4"/>
    <cellStyle name="Normal" xfId="0" builtinId="0"/>
    <cellStyle name="Normal 2 2 2" xfId="2"/>
    <cellStyle name="Normal 7" xfId="3"/>
  </cellStyles>
  <dxfs count="0"/>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N34"/>
  <sheetViews>
    <sheetView workbookViewId="0">
      <selection activeCell="A8" sqref="A8"/>
    </sheetView>
  </sheetViews>
  <sheetFormatPr baseColWidth="10" defaultRowHeight="15"/>
  <cols>
    <col min="1" max="1" width="13.7109375" customWidth="1"/>
    <col min="2" max="2" width="17.85546875" style="8" customWidth="1"/>
    <col min="3" max="4" width="13.7109375" customWidth="1"/>
    <col min="5" max="5" width="30.28515625" customWidth="1"/>
    <col min="6" max="6" width="14.5703125" style="2" customWidth="1"/>
    <col min="7" max="7" width="21.140625" customWidth="1"/>
    <col min="8" max="8" width="16.85546875" customWidth="1"/>
    <col min="11" max="11" width="17.140625" style="4" customWidth="1"/>
    <col min="12" max="12" width="15.42578125" customWidth="1"/>
    <col min="13" max="13" width="13.140625" bestFit="1" customWidth="1"/>
    <col min="14" max="14" width="15.7109375" customWidth="1"/>
  </cols>
  <sheetData>
    <row r="1" spans="1:14" s="8" customFormat="1">
      <c r="A1" s="147" t="s">
        <v>14</v>
      </c>
      <c r="B1" s="148"/>
      <c r="C1" s="148"/>
      <c r="D1" s="148"/>
      <c r="E1" s="148"/>
      <c r="F1" s="148"/>
      <c r="G1" s="148"/>
      <c r="H1" s="149"/>
      <c r="K1" s="4"/>
    </row>
    <row r="2" spans="1:14" s="8" customFormat="1">
      <c r="A2" s="150" t="s">
        <v>17</v>
      </c>
      <c r="B2" s="151"/>
      <c r="C2" s="151"/>
      <c r="D2" s="151"/>
      <c r="E2" s="151"/>
      <c r="F2" s="151"/>
      <c r="G2" s="151"/>
      <c r="H2" s="152"/>
      <c r="K2" s="4"/>
    </row>
    <row r="3" spans="1:14" s="8" customFormat="1">
      <c r="A3" s="153" t="s">
        <v>15</v>
      </c>
      <c r="B3" s="154"/>
      <c r="C3" s="154"/>
      <c r="D3" s="154"/>
      <c r="E3" s="154"/>
      <c r="F3" s="154"/>
      <c r="G3" s="154"/>
      <c r="H3" s="155"/>
      <c r="K3" s="4"/>
    </row>
    <row r="4" spans="1:14" s="8" customFormat="1">
      <c r="A4" s="153" t="s">
        <v>16</v>
      </c>
      <c r="B4" s="154"/>
      <c r="C4" s="154"/>
      <c r="D4" s="154"/>
      <c r="E4" s="154"/>
      <c r="F4" s="154"/>
      <c r="G4" s="154"/>
      <c r="H4" s="155"/>
      <c r="K4" s="4"/>
    </row>
    <row r="5" spans="1:14" s="8" customFormat="1" ht="15.75" thickBot="1">
      <c r="A5" s="156"/>
      <c r="B5" s="157"/>
      <c r="C5" s="157"/>
      <c r="D5" s="157"/>
      <c r="E5" s="157"/>
      <c r="F5" s="157"/>
      <c r="G5" s="157"/>
      <c r="H5" s="158"/>
      <c r="K5" s="4"/>
    </row>
    <row r="6" spans="1:14" ht="50.25" customHeight="1">
      <c r="A6" s="14" t="s">
        <v>3</v>
      </c>
      <c r="B6" s="14" t="s">
        <v>12</v>
      </c>
      <c r="C6" s="14" t="s">
        <v>5</v>
      </c>
      <c r="D6" s="14" t="s">
        <v>8</v>
      </c>
      <c r="E6" s="15" t="s">
        <v>0</v>
      </c>
      <c r="F6" s="15" t="s">
        <v>1</v>
      </c>
      <c r="G6" s="15" t="s">
        <v>2</v>
      </c>
      <c r="H6" s="15" t="s">
        <v>7</v>
      </c>
    </row>
    <row r="7" spans="1:14" ht="27" customHeight="1">
      <c r="A7" s="159" t="s">
        <v>19</v>
      </c>
      <c r="B7" s="160"/>
      <c r="C7" s="160"/>
      <c r="D7" s="160"/>
      <c r="E7" s="160"/>
      <c r="F7" s="160"/>
      <c r="G7" s="160"/>
      <c r="H7" s="161"/>
      <c r="L7" s="11"/>
      <c r="M7" s="12"/>
      <c r="N7" s="9"/>
    </row>
    <row r="8" spans="1:14">
      <c r="A8" s="1"/>
      <c r="B8" s="1"/>
      <c r="C8" s="1"/>
      <c r="D8" s="1"/>
      <c r="E8" s="26"/>
      <c r="F8" s="23"/>
      <c r="G8" s="27"/>
      <c r="H8" s="1"/>
      <c r="L8" s="11"/>
      <c r="M8" s="12"/>
      <c r="N8" s="9"/>
    </row>
    <row r="9" spans="1:14">
      <c r="A9" s="35"/>
      <c r="B9" s="33"/>
      <c r="C9" s="13"/>
      <c r="D9" s="34"/>
      <c r="E9" s="13"/>
      <c r="F9" s="13"/>
      <c r="G9" s="32"/>
      <c r="H9" s="13"/>
      <c r="L9" s="11"/>
      <c r="M9" s="12"/>
      <c r="N9" s="9"/>
    </row>
    <row r="10" spans="1:14">
      <c r="A10" s="35"/>
      <c r="B10" s="33"/>
      <c r="C10" s="36"/>
      <c r="D10" s="34"/>
      <c r="E10" s="33"/>
      <c r="F10" s="13"/>
      <c r="G10" s="42"/>
      <c r="H10" s="13"/>
      <c r="L10" s="11"/>
      <c r="M10" s="12"/>
      <c r="N10" s="9"/>
    </row>
    <row r="11" spans="1:14">
      <c r="A11" s="1"/>
      <c r="B11" s="1"/>
      <c r="C11" s="1"/>
      <c r="D11" s="1"/>
      <c r="E11" s="1"/>
      <c r="F11" s="3"/>
      <c r="G11" s="27"/>
      <c r="H11" s="1"/>
      <c r="L11" s="11"/>
      <c r="M11" s="12"/>
      <c r="N11" s="9"/>
    </row>
    <row r="12" spans="1:14">
      <c r="A12" s="1"/>
      <c r="B12" s="1"/>
      <c r="C12" s="1"/>
      <c r="D12" s="1"/>
      <c r="E12" s="1"/>
      <c r="F12" s="3"/>
      <c r="G12" s="1"/>
      <c r="H12" s="1"/>
      <c r="L12" s="11"/>
      <c r="M12" s="12"/>
      <c r="N12" s="9"/>
    </row>
    <row r="13" spans="1:14">
      <c r="A13" s="1"/>
      <c r="B13" s="1"/>
      <c r="C13" s="1"/>
      <c r="D13" s="1"/>
      <c r="E13" s="1"/>
      <c r="F13" s="3"/>
      <c r="G13" s="1"/>
      <c r="H13" s="1"/>
      <c r="L13" s="11"/>
      <c r="M13" s="12"/>
      <c r="N13" s="9"/>
    </row>
    <row r="14" spans="1:14">
      <c r="A14" s="1"/>
      <c r="B14" s="1"/>
      <c r="C14" s="1"/>
      <c r="D14" s="1"/>
      <c r="E14" s="1"/>
      <c r="F14" s="3"/>
      <c r="G14" s="1"/>
      <c r="H14" s="1"/>
      <c r="L14" s="11"/>
      <c r="M14" s="12"/>
      <c r="N14" s="9"/>
    </row>
    <row r="15" spans="1:14">
      <c r="A15" s="1"/>
      <c r="B15" s="1"/>
      <c r="C15" s="1"/>
      <c r="D15" s="1"/>
      <c r="E15" s="1"/>
      <c r="F15" s="3"/>
      <c r="G15" s="1"/>
      <c r="H15" s="1"/>
      <c r="L15" s="11"/>
      <c r="M15" s="12"/>
      <c r="N15" s="9"/>
    </row>
    <row r="16" spans="1:14">
      <c r="A16" s="1"/>
      <c r="B16" s="1"/>
      <c r="C16" s="1"/>
      <c r="D16" s="1"/>
      <c r="E16" s="1"/>
      <c r="F16" s="3"/>
      <c r="G16" s="1"/>
      <c r="H16" s="1"/>
      <c r="L16" s="11"/>
      <c r="M16" s="12"/>
      <c r="N16" s="9"/>
    </row>
    <row r="17" spans="1:14">
      <c r="A17" s="1"/>
      <c r="B17" s="1"/>
      <c r="C17" s="1"/>
      <c r="D17" s="1"/>
      <c r="E17" s="1"/>
      <c r="F17" s="3"/>
      <c r="G17" s="1"/>
      <c r="H17" s="1"/>
      <c r="N17" s="9"/>
    </row>
    <row r="18" spans="1:14">
      <c r="A18" s="1"/>
      <c r="B18" s="1"/>
      <c r="C18" s="1"/>
      <c r="D18" s="1"/>
      <c r="E18" s="1"/>
      <c r="F18" s="3"/>
      <c r="G18" s="1"/>
      <c r="H18" s="1"/>
      <c r="N18" s="9"/>
    </row>
    <row r="19" spans="1:14">
      <c r="A19" s="1"/>
      <c r="B19" s="1"/>
      <c r="C19" s="1"/>
      <c r="D19" s="1"/>
      <c r="E19" s="1"/>
      <c r="F19" s="3"/>
      <c r="G19" s="1"/>
      <c r="H19" s="1"/>
      <c r="N19" s="9"/>
    </row>
    <row r="20" spans="1:14">
      <c r="A20" s="1"/>
      <c r="B20" s="1"/>
      <c r="C20" s="1"/>
      <c r="D20" s="1"/>
      <c r="E20" s="1"/>
      <c r="F20" s="3"/>
      <c r="G20" s="1"/>
      <c r="H20" s="1"/>
    </row>
    <row r="21" spans="1:14">
      <c r="A21" s="1"/>
      <c r="B21" s="1"/>
      <c r="C21" s="1"/>
      <c r="D21" s="1"/>
      <c r="E21" s="1"/>
      <c r="F21" s="3"/>
      <c r="G21" s="1"/>
      <c r="H21" s="1"/>
      <c r="L21" s="6"/>
    </row>
    <row r="22" spans="1:14">
      <c r="A22" s="1"/>
      <c r="B22" s="1"/>
      <c r="C22" s="1"/>
      <c r="D22" s="1"/>
      <c r="E22" s="1"/>
      <c r="F22" s="3"/>
      <c r="G22" s="1"/>
      <c r="H22" s="1"/>
      <c r="L22" s="6"/>
    </row>
    <row r="23" spans="1:14">
      <c r="A23" s="1"/>
      <c r="B23" s="1"/>
      <c r="C23" s="1"/>
      <c r="D23" s="1"/>
      <c r="E23" s="1"/>
      <c r="F23" s="3"/>
      <c r="G23" s="1"/>
      <c r="H23" s="1"/>
      <c r="L23" s="6"/>
      <c r="N23" s="4"/>
    </row>
    <row r="24" spans="1:14">
      <c r="A24" s="1"/>
      <c r="B24" s="1"/>
      <c r="C24" s="1"/>
      <c r="D24" s="1"/>
      <c r="E24" s="1"/>
      <c r="F24" s="3"/>
      <c r="G24" s="1"/>
      <c r="H24" s="1"/>
      <c r="L24" s="6"/>
      <c r="N24" s="4"/>
    </row>
    <row r="25" spans="1:14">
      <c r="A25" s="1"/>
      <c r="B25" s="1"/>
      <c r="C25" s="1"/>
      <c r="D25" s="1"/>
      <c r="E25" s="1"/>
      <c r="F25" s="3"/>
      <c r="G25" s="1"/>
      <c r="H25" s="1"/>
      <c r="L25" s="6"/>
      <c r="N25" s="4"/>
    </row>
    <row r="26" spans="1:14">
      <c r="A26" s="1"/>
      <c r="B26" s="1"/>
      <c r="C26" s="1"/>
      <c r="D26" s="1"/>
      <c r="E26" s="1"/>
      <c r="F26" s="3"/>
      <c r="G26" s="1"/>
      <c r="H26" s="1"/>
      <c r="L26" s="6"/>
      <c r="N26" s="6"/>
    </row>
    <row r="27" spans="1:14">
      <c r="A27" s="1"/>
      <c r="B27" s="1"/>
      <c r="C27" s="1"/>
      <c r="D27" s="1"/>
      <c r="E27" s="1"/>
      <c r="F27" s="3"/>
      <c r="G27" s="1"/>
      <c r="H27" s="1"/>
      <c r="L27" s="4"/>
    </row>
    <row r="28" spans="1:14">
      <c r="A28" s="1"/>
      <c r="B28" s="1"/>
      <c r="C28" s="1"/>
      <c r="D28" s="1"/>
      <c r="E28" s="1"/>
      <c r="F28" s="3"/>
      <c r="G28" s="1"/>
      <c r="H28" s="1"/>
      <c r="L28" s="6"/>
    </row>
    <row r="29" spans="1:14">
      <c r="A29" s="1"/>
      <c r="B29" s="1"/>
      <c r="C29" s="1"/>
      <c r="D29" s="1"/>
      <c r="E29" s="1"/>
      <c r="F29" s="3"/>
      <c r="G29" s="1"/>
      <c r="H29" s="1"/>
      <c r="L29" s="6"/>
    </row>
    <row r="30" spans="1:14">
      <c r="A30" s="1"/>
      <c r="B30" s="1"/>
      <c r="C30" s="1"/>
      <c r="D30" s="1"/>
      <c r="E30" s="1"/>
      <c r="F30" s="3"/>
      <c r="G30" s="1"/>
      <c r="H30" s="1"/>
      <c r="L30" s="6"/>
      <c r="M30" s="6"/>
      <c r="N30" s="6"/>
    </row>
    <row r="31" spans="1:14">
      <c r="A31" s="1"/>
      <c r="B31" s="1"/>
      <c r="C31" s="1"/>
      <c r="D31" s="1"/>
      <c r="E31" s="1"/>
      <c r="F31" s="3"/>
      <c r="G31" s="1"/>
      <c r="H31" s="1"/>
      <c r="L31" s="6"/>
      <c r="N31" s="6"/>
    </row>
    <row r="32" spans="1:14">
      <c r="A32" s="1"/>
      <c r="B32" s="1"/>
      <c r="C32" s="1"/>
      <c r="D32" s="1"/>
      <c r="E32" s="1"/>
      <c r="F32" s="3"/>
      <c r="G32" s="1"/>
      <c r="H32" s="1"/>
      <c r="L32" s="6"/>
      <c r="N32" s="6"/>
    </row>
    <row r="33" spans="1:12">
      <c r="A33" s="1"/>
      <c r="B33" s="1"/>
      <c r="C33" s="1"/>
      <c r="D33" s="1"/>
      <c r="E33" s="1"/>
      <c r="F33" s="3"/>
      <c r="G33" s="1"/>
      <c r="H33" s="1"/>
      <c r="L33" s="6"/>
    </row>
    <row r="34" spans="1:12">
      <c r="A34" s="1"/>
      <c r="B34" s="1"/>
      <c r="C34" s="1"/>
      <c r="D34" s="1"/>
      <c r="E34" s="1"/>
      <c r="F34" s="3"/>
      <c r="G34" s="1"/>
      <c r="H34" s="1"/>
      <c r="L34" s="6"/>
    </row>
  </sheetData>
  <mergeCells count="5">
    <mergeCell ref="A1:H1"/>
    <mergeCell ref="A2:H2"/>
    <mergeCell ref="A3:H3"/>
    <mergeCell ref="A4:H5"/>
    <mergeCell ref="A7:H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H31"/>
  <sheetViews>
    <sheetView workbookViewId="0">
      <selection activeCell="E14" sqref="E14"/>
    </sheetView>
  </sheetViews>
  <sheetFormatPr baseColWidth="10" defaultRowHeight="15"/>
  <cols>
    <col min="2" max="2" width="17" customWidth="1"/>
    <col min="5" max="5" width="27.28515625" customWidth="1"/>
    <col min="7" max="7" width="17.5703125" customWidth="1"/>
    <col min="8" max="8" width="14.7109375" customWidth="1"/>
  </cols>
  <sheetData>
    <row r="1" spans="1:8">
      <c r="A1" s="150" t="s">
        <v>17</v>
      </c>
      <c r="B1" s="151"/>
      <c r="C1" s="151"/>
      <c r="D1" s="151"/>
      <c r="E1" s="151"/>
      <c r="F1" s="151"/>
      <c r="G1" s="151"/>
      <c r="H1" s="152"/>
    </row>
    <row r="2" spans="1:8">
      <c r="A2" s="153" t="s">
        <v>15</v>
      </c>
      <c r="B2" s="154"/>
      <c r="C2" s="154"/>
      <c r="D2" s="154"/>
      <c r="E2" s="154"/>
      <c r="F2" s="154"/>
      <c r="G2" s="154"/>
      <c r="H2" s="155"/>
    </row>
    <row r="3" spans="1:8">
      <c r="A3" s="153" t="s">
        <v>16</v>
      </c>
      <c r="B3" s="154"/>
      <c r="C3" s="154"/>
      <c r="D3" s="154"/>
      <c r="E3" s="154"/>
      <c r="F3" s="154"/>
      <c r="G3" s="154"/>
      <c r="H3" s="155"/>
    </row>
    <row r="4" spans="1:8" ht="15.75" thickBot="1">
      <c r="A4" s="156"/>
      <c r="B4" s="157"/>
      <c r="C4" s="157"/>
      <c r="D4" s="157"/>
      <c r="E4" s="157"/>
      <c r="F4" s="157"/>
      <c r="G4" s="157"/>
      <c r="H4" s="158"/>
    </row>
    <row r="5" spans="1:8" ht="45">
      <c r="A5" s="14" t="s">
        <v>4</v>
      </c>
      <c r="B5" s="14" t="s">
        <v>11</v>
      </c>
      <c r="C5" s="14" t="s">
        <v>5</v>
      </c>
      <c r="D5" s="14" t="s">
        <v>6</v>
      </c>
      <c r="E5" s="15" t="s">
        <v>0</v>
      </c>
      <c r="F5" s="15" t="s">
        <v>1</v>
      </c>
      <c r="G5" s="16" t="s">
        <v>2</v>
      </c>
      <c r="H5" s="15" t="s">
        <v>10</v>
      </c>
    </row>
    <row r="6" spans="1:8">
      <c r="A6" s="174" t="s">
        <v>19</v>
      </c>
      <c r="B6" s="175"/>
      <c r="C6" s="175"/>
      <c r="D6" s="175"/>
      <c r="E6" s="175"/>
      <c r="F6" s="175"/>
      <c r="G6" s="175"/>
      <c r="H6" s="176"/>
    </row>
    <row r="7" spans="1:8">
      <c r="A7" s="1"/>
      <c r="B7" s="1"/>
      <c r="C7" s="1"/>
      <c r="D7" s="1"/>
      <c r="E7" s="1"/>
      <c r="F7" s="1"/>
      <c r="G7" s="1"/>
      <c r="H7" s="1"/>
    </row>
    <row r="8" spans="1:8">
      <c r="A8" s="1"/>
      <c r="B8" s="1"/>
      <c r="C8" s="1"/>
      <c r="D8" s="1"/>
      <c r="E8" s="1"/>
      <c r="F8" s="1"/>
      <c r="G8" s="1"/>
      <c r="H8" s="1"/>
    </row>
    <row r="9" spans="1:8">
      <c r="A9" s="1"/>
      <c r="B9" s="1"/>
      <c r="C9" s="1"/>
      <c r="D9" s="1"/>
      <c r="E9" s="1"/>
      <c r="F9" s="1"/>
      <c r="G9" s="1"/>
      <c r="H9" s="1"/>
    </row>
    <row r="10" spans="1:8">
      <c r="A10" s="1"/>
      <c r="B10" s="1"/>
      <c r="C10" s="1"/>
      <c r="D10" s="1"/>
      <c r="E10" s="1"/>
      <c r="F10" s="1"/>
      <c r="G10" s="1"/>
      <c r="H10" s="1"/>
    </row>
    <row r="11" spans="1:8">
      <c r="A11" s="1"/>
      <c r="B11" s="1"/>
      <c r="C11" s="1"/>
      <c r="D11" s="1"/>
      <c r="E11" s="1"/>
      <c r="F11" s="1"/>
      <c r="G11" s="1"/>
      <c r="H11" s="1"/>
    </row>
    <row r="12" spans="1:8">
      <c r="A12" s="1"/>
      <c r="B12" s="1"/>
      <c r="C12" s="1"/>
      <c r="D12" s="1"/>
      <c r="E12" s="1"/>
      <c r="F12" s="1"/>
      <c r="G12" s="1"/>
      <c r="H12" s="1"/>
    </row>
    <row r="13" spans="1:8">
      <c r="A13" s="1"/>
      <c r="B13" s="1"/>
      <c r="C13" s="1"/>
      <c r="D13" s="1"/>
      <c r="E13" s="1"/>
      <c r="F13" s="1"/>
      <c r="G13" s="1"/>
      <c r="H13" s="1"/>
    </row>
    <row r="14" spans="1:8">
      <c r="A14" s="1"/>
      <c r="B14" s="1"/>
      <c r="C14" s="1"/>
      <c r="D14" s="1"/>
      <c r="E14" s="1"/>
      <c r="F14" s="1"/>
      <c r="G14" s="1"/>
      <c r="H14" s="1"/>
    </row>
    <row r="15" spans="1:8">
      <c r="A15" s="1"/>
      <c r="B15" s="1"/>
      <c r="C15" s="1"/>
      <c r="D15" s="1"/>
      <c r="E15" s="1"/>
      <c r="F15" s="1"/>
      <c r="G15" s="1"/>
      <c r="H15" s="1"/>
    </row>
    <row r="16" spans="1:8">
      <c r="A16" s="1"/>
      <c r="B16" s="1"/>
      <c r="C16" s="1"/>
      <c r="D16" s="1"/>
      <c r="E16" s="1"/>
      <c r="F16" s="1"/>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1"/>
      <c r="C20" s="1"/>
      <c r="D20" s="1"/>
      <c r="E20" s="1"/>
      <c r="F20" s="1"/>
      <c r="G20" s="1"/>
      <c r="H20" s="1"/>
    </row>
    <row r="21" spans="1:8">
      <c r="A21" s="1"/>
      <c r="B21" s="1"/>
      <c r="C21" s="1"/>
      <c r="D21" s="1"/>
      <c r="E21" s="1"/>
      <c r="F21" s="1"/>
      <c r="G21" s="1"/>
      <c r="H21" s="1"/>
    </row>
    <row r="22" spans="1:8">
      <c r="A22" s="1"/>
      <c r="B22" s="1"/>
      <c r="C22" s="1"/>
      <c r="D22" s="1"/>
      <c r="E22" s="1"/>
      <c r="F22" s="1"/>
      <c r="G22" s="1"/>
      <c r="H22" s="1"/>
    </row>
    <row r="23" spans="1:8">
      <c r="A23" s="1"/>
      <c r="B23" s="1"/>
      <c r="C23" s="1"/>
      <c r="D23" s="1"/>
      <c r="E23" s="1"/>
      <c r="F23" s="1"/>
      <c r="G23" s="1"/>
      <c r="H23" s="1"/>
    </row>
    <row r="24" spans="1:8">
      <c r="A24" s="1"/>
      <c r="B24" s="1"/>
      <c r="C24" s="1"/>
      <c r="D24" s="1"/>
      <c r="E24" s="1"/>
      <c r="F24" s="1"/>
      <c r="G24" s="1"/>
      <c r="H24" s="1"/>
    </row>
    <row r="25" spans="1:8">
      <c r="A25" s="1"/>
      <c r="B25" s="1"/>
      <c r="C25" s="1"/>
      <c r="D25" s="1"/>
      <c r="E25" s="1"/>
      <c r="F25" s="1"/>
      <c r="G25" s="1"/>
      <c r="H25" s="1"/>
    </row>
    <row r="26" spans="1:8">
      <c r="A26" s="1"/>
      <c r="B26" s="1"/>
      <c r="C26" s="1"/>
      <c r="D26" s="1"/>
      <c r="E26" s="1"/>
      <c r="F26" s="1"/>
      <c r="G26" s="1"/>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sheetData>
  <mergeCells count="4">
    <mergeCell ref="A1:H1"/>
    <mergeCell ref="A2:H2"/>
    <mergeCell ref="A3:H4"/>
    <mergeCell ref="A6:H6"/>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XFD125"/>
  <sheetViews>
    <sheetView tabSelected="1" topLeftCell="A60" zoomScale="80" zoomScaleNormal="80" workbookViewId="0">
      <selection activeCell="F69" sqref="F69"/>
    </sheetView>
  </sheetViews>
  <sheetFormatPr baseColWidth="10" defaultColWidth="0" defaultRowHeight="15" outlineLevelCol="1"/>
  <cols>
    <col min="1" max="1" width="9.28515625" style="7" customWidth="1"/>
    <col min="2" max="2" width="24.85546875" style="41" customWidth="1"/>
    <col min="3" max="3" width="12.140625" style="7" customWidth="1"/>
    <col min="4" max="4" width="18.7109375" style="7" customWidth="1"/>
    <col min="5" max="5" width="31.5703125" style="7" bestFit="1" customWidth="1"/>
    <col min="6" max="6" width="52.42578125" style="7" customWidth="1"/>
    <col min="7" max="7" width="20.7109375" style="120" bestFit="1" customWidth="1"/>
    <col min="8" max="8" width="19.140625" style="7" customWidth="1"/>
    <col min="9" max="9" width="20.5703125" style="49" customWidth="1"/>
    <col min="10" max="10" width="17" style="39" hidden="1" outlineLevel="1"/>
    <col min="11" max="11" width="18" style="40" hidden="1"/>
    <col min="12" max="18" width="0" style="41" hidden="1"/>
    <col min="19" max="16369" width="11.42578125" style="41" hidden="1"/>
    <col min="16370" max="16384" width="0" style="41" hidden="1"/>
  </cols>
  <sheetData>
    <row r="1" spans="1:11 16371:16384">
      <c r="A1" s="162" t="s">
        <v>14</v>
      </c>
      <c r="B1" s="163"/>
      <c r="C1" s="163"/>
      <c r="D1" s="163"/>
      <c r="E1" s="163"/>
      <c r="F1" s="163"/>
      <c r="G1" s="163"/>
      <c r="H1" s="164"/>
    </row>
    <row r="2" spans="1:11 16371:16384">
      <c r="A2" s="165" t="s">
        <v>17</v>
      </c>
      <c r="B2" s="166"/>
      <c r="C2" s="166"/>
      <c r="D2" s="166"/>
      <c r="E2" s="166"/>
      <c r="F2" s="166"/>
      <c r="G2" s="166"/>
      <c r="H2" s="167"/>
    </row>
    <row r="3" spans="1:11 16371:16384">
      <c r="A3" s="168" t="s">
        <v>15</v>
      </c>
      <c r="B3" s="169"/>
      <c r="C3" s="169"/>
      <c r="D3" s="169"/>
      <c r="E3" s="169"/>
      <c r="F3" s="169"/>
      <c r="G3" s="169"/>
      <c r="H3" s="170"/>
    </row>
    <row r="4" spans="1:11 16371:16384">
      <c r="A4" s="168" t="s">
        <v>16</v>
      </c>
      <c r="B4" s="169"/>
      <c r="C4" s="169"/>
      <c r="D4" s="169"/>
      <c r="E4" s="169"/>
      <c r="F4" s="169"/>
      <c r="G4" s="169"/>
      <c r="H4" s="170"/>
    </row>
    <row r="5" spans="1:11 16371:16384" ht="9.75" customHeight="1" thickBot="1">
      <c r="A5" s="171"/>
      <c r="B5" s="172"/>
      <c r="C5" s="172"/>
      <c r="D5" s="172"/>
      <c r="E5" s="172"/>
      <c r="F5" s="172"/>
      <c r="G5" s="172"/>
      <c r="H5" s="173"/>
    </row>
    <row r="6" spans="1:11 16371:16384" ht="47.25" customHeight="1">
      <c r="A6" s="14" t="s">
        <v>4</v>
      </c>
      <c r="B6" s="14" t="s">
        <v>11</v>
      </c>
      <c r="C6" s="14" t="s">
        <v>5</v>
      </c>
      <c r="D6" s="14" t="s">
        <v>13</v>
      </c>
      <c r="E6" s="15" t="s">
        <v>0</v>
      </c>
      <c r="F6" s="15" t="s">
        <v>1</v>
      </c>
      <c r="G6" s="111" t="s">
        <v>2</v>
      </c>
      <c r="H6" s="38" t="s">
        <v>10</v>
      </c>
      <c r="I6" s="48" t="s">
        <v>18</v>
      </c>
    </row>
    <row r="7" spans="1:11 16371:16384" ht="30.75" customHeight="1">
      <c r="A7" s="174" t="s">
        <v>23</v>
      </c>
      <c r="B7" s="175"/>
      <c r="C7" s="175"/>
      <c r="D7" s="175"/>
      <c r="E7" s="175"/>
      <c r="F7" s="175"/>
      <c r="G7" s="175"/>
      <c r="H7" s="175"/>
      <c r="I7" s="176"/>
    </row>
    <row r="8" spans="1:11 16371:16384" s="62" customFormat="1" ht="48" customHeight="1">
      <c r="A8" s="53" t="s">
        <v>21</v>
      </c>
      <c r="B8" s="54" t="s">
        <v>83</v>
      </c>
      <c r="C8" s="55"/>
      <c r="D8" s="56">
        <v>43070</v>
      </c>
      <c r="E8" s="54" t="s">
        <v>35</v>
      </c>
      <c r="F8" s="57" t="s">
        <v>22</v>
      </c>
      <c r="G8" s="112">
        <v>772878</v>
      </c>
      <c r="H8" s="58" t="s">
        <v>20</v>
      </c>
      <c r="I8" s="59"/>
      <c r="J8" s="60"/>
      <c r="K8" s="61"/>
    </row>
    <row r="9" spans="1:11 16371:16384" s="62" customFormat="1" ht="51.75" customHeight="1">
      <c r="A9" s="53" t="s">
        <v>24</v>
      </c>
      <c r="B9" s="54" t="s">
        <v>25</v>
      </c>
      <c r="C9" s="55"/>
      <c r="D9" s="56">
        <v>43070</v>
      </c>
      <c r="E9" s="54" t="s">
        <v>26</v>
      </c>
      <c r="F9" s="63" t="s">
        <v>27</v>
      </c>
      <c r="G9" s="112">
        <v>2922399</v>
      </c>
      <c r="H9" s="64" t="s">
        <v>20</v>
      </c>
      <c r="I9" s="59"/>
      <c r="J9" s="60"/>
      <c r="K9" s="61"/>
    </row>
    <row r="10" spans="1:11 16371:16384" s="62" customFormat="1" ht="70.5" customHeight="1">
      <c r="A10" s="53" t="s">
        <v>31</v>
      </c>
      <c r="B10" s="54" t="s">
        <v>32</v>
      </c>
      <c r="C10" s="55"/>
      <c r="D10" s="56">
        <v>43070</v>
      </c>
      <c r="E10" s="54" t="s">
        <v>33</v>
      </c>
      <c r="F10" s="65" t="s">
        <v>34</v>
      </c>
      <c r="G10" s="112">
        <v>10000000</v>
      </c>
      <c r="H10" s="64" t="s">
        <v>20</v>
      </c>
      <c r="I10" s="59"/>
      <c r="J10" s="60"/>
      <c r="K10" s="61"/>
    </row>
    <row r="11" spans="1:11 16371:16384" s="62" customFormat="1" ht="75">
      <c r="A11" s="53" t="s">
        <v>36</v>
      </c>
      <c r="B11" s="54" t="s">
        <v>37</v>
      </c>
      <c r="C11" s="55"/>
      <c r="D11" s="56">
        <v>43073</v>
      </c>
      <c r="E11" s="55" t="s">
        <v>38</v>
      </c>
      <c r="F11" s="65">
        <v>1171</v>
      </c>
      <c r="G11" s="112">
        <v>26682134</v>
      </c>
      <c r="H11" s="58" t="s">
        <v>20</v>
      </c>
      <c r="I11" s="59"/>
      <c r="J11" s="60"/>
      <c r="K11" s="61"/>
    </row>
    <row r="12" spans="1:11 16371:16384" s="103" customFormat="1" ht="105">
      <c r="A12" s="124" t="s">
        <v>39</v>
      </c>
      <c r="B12" s="126" t="s">
        <v>40</v>
      </c>
      <c r="C12" s="141"/>
      <c r="D12" s="142">
        <v>43073</v>
      </c>
      <c r="E12" s="141" t="s">
        <v>41</v>
      </c>
      <c r="F12" s="143" t="s">
        <v>42</v>
      </c>
      <c r="G12" s="144">
        <v>2388750</v>
      </c>
      <c r="H12" s="129" t="s">
        <v>193</v>
      </c>
      <c r="I12" s="130"/>
      <c r="J12" s="101"/>
      <c r="K12" s="102"/>
      <c r="XEQ12" s="133"/>
      <c r="XER12" s="133"/>
      <c r="XES12" s="133"/>
      <c r="XET12" s="133"/>
      <c r="XEU12" s="133"/>
      <c r="XEV12" s="133"/>
      <c r="XEW12" s="133"/>
      <c r="XEX12" s="133"/>
      <c r="XEY12" s="133"/>
      <c r="XEZ12" s="133"/>
      <c r="XFA12" s="133"/>
      <c r="XFB12" s="133"/>
      <c r="XFC12" s="133"/>
      <c r="XFD12" s="133"/>
    </row>
    <row r="13" spans="1:11 16371:16384" s="62" customFormat="1" ht="84.75" customHeight="1">
      <c r="A13" s="53" t="s">
        <v>43</v>
      </c>
      <c r="B13" s="54" t="s">
        <v>45</v>
      </c>
      <c r="C13" s="55"/>
      <c r="D13" s="56">
        <v>43074</v>
      </c>
      <c r="E13" s="55" t="s">
        <v>70</v>
      </c>
      <c r="F13" s="63" t="s">
        <v>44</v>
      </c>
      <c r="G13" s="112">
        <v>11090272.720000001</v>
      </c>
      <c r="H13" s="64" t="s">
        <v>20</v>
      </c>
      <c r="I13" s="130"/>
      <c r="J13" s="60"/>
      <c r="K13" s="61"/>
      <c r="XEQ13" s="133"/>
      <c r="XER13" s="133"/>
      <c r="XES13" s="133"/>
      <c r="XET13" s="133"/>
      <c r="XEU13" s="133"/>
      <c r="XEV13" s="133"/>
      <c r="XEW13" s="133"/>
      <c r="XEX13" s="133"/>
      <c r="XEY13" s="133"/>
      <c r="XEZ13" s="133"/>
      <c r="XFA13" s="133"/>
      <c r="XFB13" s="133"/>
      <c r="XFC13" s="133"/>
      <c r="XFD13" s="133"/>
    </row>
    <row r="14" spans="1:11 16371:16384" s="103" customFormat="1" ht="81.75" customHeight="1">
      <c r="A14" s="124" t="s">
        <v>47</v>
      </c>
      <c r="B14" s="126" t="s">
        <v>48</v>
      </c>
      <c r="C14" s="141"/>
      <c r="D14" s="142">
        <v>43074</v>
      </c>
      <c r="E14" s="126" t="s">
        <v>49</v>
      </c>
      <c r="F14" s="143">
        <v>8545</v>
      </c>
      <c r="G14" s="145">
        <v>2455684</v>
      </c>
      <c r="H14" s="129" t="s">
        <v>196</v>
      </c>
      <c r="I14" s="130"/>
      <c r="J14" s="101"/>
      <c r="K14" s="102"/>
      <c r="XEQ14" s="133"/>
      <c r="XER14" s="133"/>
      <c r="XES14" s="133"/>
      <c r="XET14" s="133"/>
      <c r="XEU14" s="133"/>
      <c r="XEV14" s="133"/>
      <c r="XEW14" s="133"/>
      <c r="XEX14" s="133"/>
      <c r="XEY14" s="133"/>
      <c r="XEZ14" s="133"/>
      <c r="XFA14" s="133"/>
      <c r="XFB14" s="133"/>
      <c r="XFC14" s="133"/>
      <c r="XFD14" s="133"/>
    </row>
    <row r="15" spans="1:11 16371:16384" s="73" customFormat="1" ht="60" customHeight="1">
      <c r="A15" s="67" t="s">
        <v>50</v>
      </c>
      <c r="B15" s="54" t="s">
        <v>51</v>
      </c>
      <c r="C15" s="68"/>
      <c r="D15" s="56">
        <v>43074</v>
      </c>
      <c r="E15" s="54" t="s">
        <v>52</v>
      </c>
      <c r="F15" s="57" t="s">
        <v>53</v>
      </c>
      <c r="G15" s="113">
        <v>799650</v>
      </c>
      <c r="H15" s="64" t="s">
        <v>20</v>
      </c>
      <c r="I15" s="70"/>
      <c r="J15" s="71"/>
      <c r="K15" s="72"/>
    </row>
    <row r="16" spans="1:11 16371:16384" s="73" customFormat="1" ht="89.25" customHeight="1">
      <c r="A16" s="67" t="s">
        <v>54</v>
      </c>
      <c r="B16" s="74" t="s">
        <v>55</v>
      </c>
      <c r="C16" s="68"/>
      <c r="D16" s="56">
        <v>43075</v>
      </c>
      <c r="E16" s="54" t="s">
        <v>56</v>
      </c>
      <c r="F16" s="66" t="s">
        <v>57</v>
      </c>
      <c r="G16" s="114">
        <v>18511854</v>
      </c>
      <c r="H16" s="64" t="s">
        <v>20</v>
      </c>
      <c r="I16" s="70"/>
      <c r="J16" s="71"/>
      <c r="K16" s="72"/>
    </row>
    <row r="17" spans="1:11" s="62" customFormat="1" ht="45">
      <c r="A17" s="53" t="s">
        <v>58</v>
      </c>
      <c r="B17" s="75" t="s">
        <v>59</v>
      </c>
      <c r="C17" s="55"/>
      <c r="D17" s="56">
        <v>43075</v>
      </c>
      <c r="E17" s="54" t="s">
        <v>60</v>
      </c>
      <c r="F17" s="55" t="s">
        <v>61</v>
      </c>
      <c r="G17" s="115">
        <v>16012522</v>
      </c>
      <c r="H17" s="64" t="s">
        <v>20</v>
      </c>
      <c r="I17" s="59"/>
      <c r="J17" s="60"/>
      <c r="K17" s="61"/>
    </row>
    <row r="18" spans="1:11" s="62" customFormat="1" ht="102" customHeight="1">
      <c r="A18" s="53" t="s">
        <v>62</v>
      </c>
      <c r="B18" s="87" t="s">
        <v>63</v>
      </c>
      <c r="C18" s="55"/>
      <c r="D18" s="56">
        <v>43075</v>
      </c>
      <c r="E18" s="54" t="s">
        <v>64</v>
      </c>
      <c r="F18" s="55" t="s">
        <v>66</v>
      </c>
      <c r="G18" s="116">
        <v>8620000</v>
      </c>
      <c r="H18" s="64" t="s">
        <v>20</v>
      </c>
      <c r="I18" s="59"/>
      <c r="J18" s="60"/>
      <c r="K18" s="61"/>
    </row>
    <row r="19" spans="1:11" s="62" customFormat="1" ht="68.25" customHeight="1">
      <c r="A19" s="53" t="s">
        <v>71</v>
      </c>
      <c r="B19" s="75" t="s">
        <v>72</v>
      </c>
      <c r="C19" s="55"/>
      <c r="D19" s="56">
        <v>43076</v>
      </c>
      <c r="E19" s="54" t="s">
        <v>73</v>
      </c>
      <c r="F19" s="54" t="s">
        <v>74</v>
      </c>
      <c r="G19" s="115">
        <v>239752997.40000001</v>
      </c>
      <c r="H19" s="64" t="s">
        <v>20</v>
      </c>
      <c r="I19" s="59"/>
      <c r="J19" s="60"/>
      <c r="K19" s="61"/>
    </row>
    <row r="20" spans="1:11" s="62" customFormat="1" ht="45">
      <c r="A20" s="53" t="s">
        <v>75</v>
      </c>
      <c r="B20" s="75" t="s">
        <v>76</v>
      </c>
      <c r="C20" s="55"/>
      <c r="D20" s="56">
        <v>43077</v>
      </c>
      <c r="E20" s="54" t="s">
        <v>77</v>
      </c>
      <c r="F20" s="76" t="s">
        <v>78</v>
      </c>
      <c r="G20" s="115">
        <v>10027550</v>
      </c>
      <c r="H20" s="64" t="s">
        <v>20</v>
      </c>
      <c r="I20" s="59"/>
      <c r="J20" s="60"/>
      <c r="K20" s="61"/>
    </row>
    <row r="21" spans="1:11" s="62" customFormat="1" ht="67.5" customHeight="1">
      <c r="A21" s="53" t="s">
        <v>79</v>
      </c>
      <c r="B21" s="75" t="s">
        <v>80</v>
      </c>
      <c r="C21" s="55"/>
      <c r="D21" s="56">
        <v>43078</v>
      </c>
      <c r="E21" s="54" t="s">
        <v>81</v>
      </c>
      <c r="F21" s="63" t="s">
        <v>82</v>
      </c>
      <c r="G21" s="115">
        <v>1637202</v>
      </c>
      <c r="H21" s="64" t="s">
        <v>20</v>
      </c>
      <c r="I21" s="59"/>
      <c r="J21" s="60"/>
      <c r="K21" s="61"/>
    </row>
    <row r="22" spans="1:11" s="62" customFormat="1" ht="90">
      <c r="A22" s="53" t="s">
        <v>84</v>
      </c>
      <c r="B22" s="75" t="s">
        <v>87</v>
      </c>
      <c r="C22" s="55"/>
      <c r="D22" s="56">
        <v>43081</v>
      </c>
      <c r="E22" s="54" t="s">
        <v>85</v>
      </c>
      <c r="F22" s="65" t="s">
        <v>88</v>
      </c>
      <c r="G22" s="115">
        <v>228744467.13</v>
      </c>
      <c r="H22" s="64" t="s">
        <v>20</v>
      </c>
      <c r="I22" s="59"/>
      <c r="J22" s="60"/>
      <c r="K22" s="61"/>
    </row>
    <row r="23" spans="1:11" s="62" customFormat="1" ht="90">
      <c r="A23" s="53" t="s">
        <v>86</v>
      </c>
      <c r="B23" s="75" t="s">
        <v>87</v>
      </c>
      <c r="C23" s="55"/>
      <c r="D23" s="56">
        <v>43081</v>
      </c>
      <c r="E23" s="54" t="s">
        <v>85</v>
      </c>
      <c r="F23" s="63" t="s">
        <v>92</v>
      </c>
      <c r="G23" s="116">
        <v>203646921.62</v>
      </c>
      <c r="H23" s="64" t="s">
        <v>20</v>
      </c>
      <c r="I23" s="59"/>
      <c r="J23" s="60"/>
      <c r="K23" s="61"/>
    </row>
    <row r="24" spans="1:11" s="62" customFormat="1" ht="81.75" customHeight="1">
      <c r="A24" s="77" t="s">
        <v>99</v>
      </c>
      <c r="B24" s="78" t="s">
        <v>100</v>
      </c>
      <c r="C24" s="79"/>
      <c r="D24" s="56">
        <v>43081</v>
      </c>
      <c r="E24" s="54" t="s">
        <v>49</v>
      </c>
      <c r="F24" s="63">
        <v>8546.8546999999999</v>
      </c>
      <c r="G24" s="117">
        <v>4753800</v>
      </c>
      <c r="H24" s="64" t="s">
        <v>20</v>
      </c>
      <c r="I24" s="59"/>
      <c r="J24" s="60"/>
      <c r="K24" s="61"/>
    </row>
    <row r="25" spans="1:11" s="62" customFormat="1" ht="60.75" customHeight="1">
      <c r="A25" s="53" t="s">
        <v>101</v>
      </c>
      <c r="B25" s="94" t="s">
        <v>96</v>
      </c>
      <c r="C25" s="1"/>
      <c r="D25" s="93">
        <v>43081</v>
      </c>
      <c r="E25" s="37" t="s">
        <v>26</v>
      </c>
      <c r="F25" s="63" t="s">
        <v>102</v>
      </c>
      <c r="G25" s="115">
        <v>1407713</v>
      </c>
      <c r="H25" s="64" t="s">
        <v>20</v>
      </c>
      <c r="I25" s="59"/>
      <c r="J25" s="60"/>
      <c r="K25" s="61"/>
    </row>
    <row r="26" spans="1:11" s="62" customFormat="1" ht="48" customHeight="1">
      <c r="A26" s="80" t="s">
        <v>103</v>
      </c>
      <c r="B26" s="69" t="s">
        <v>104</v>
      </c>
      <c r="C26" s="81"/>
      <c r="D26" s="99">
        <v>43082</v>
      </c>
      <c r="E26" s="82" t="s">
        <v>33</v>
      </c>
      <c r="F26" s="83" t="s">
        <v>105</v>
      </c>
      <c r="G26" s="118">
        <v>15742000</v>
      </c>
      <c r="H26" s="64" t="s">
        <v>20</v>
      </c>
      <c r="I26" s="59"/>
      <c r="J26" s="60"/>
      <c r="K26" s="61"/>
    </row>
    <row r="27" spans="1:11" s="62" customFormat="1" ht="99.75" customHeight="1">
      <c r="A27" s="53" t="s">
        <v>106</v>
      </c>
      <c r="B27" s="78" t="s">
        <v>107</v>
      </c>
      <c r="C27" s="55"/>
      <c r="D27" s="56">
        <v>43083</v>
      </c>
      <c r="E27" s="54" t="s">
        <v>35</v>
      </c>
      <c r="F27" s="54">
        <v>739414</v>
      </c>
      <c r="G27" s="115">
        <v>772868</v>
      </c>
      <c r="H27" s="64" t="s">
        <v>20</v>
      </c>
      <c r="I27" s="59"/>
      <c r="J27" s="60"/>
      <c r="K27" s="61"/>
    </row>
    <row r="28" spans="1:11" s="62" customFormat="1" ht="45">
      <c r="A28" s="53" t="s">
        <v>108</v>
      </c>
      <c r="B28" s="75" t="s">
        <v>109</v>
      </c>
      <c r="C28" s="55"/>
      <c r="D28" s="56">
        <v>43083</v>
      </c>
      <c r="E28" s="54" t="s">
        <v>70</v>
      </c>
      <c r="F28" s="63" t="s">
        <v>128</v>
      </c>
      <c r="G28" s="115">
        <f>17304362.96-5754610.92</f>
        <v>11549752.040000001</v>
      </c>
      <c r="H28" s="64" t="s">
        <v>20</v>
      </c>
      <c r="I28" s="59"/>
      <c r="J28" s="60"/>
      <c r="K28" s="61"/>
    </row>
    <row r="29" spans="1:11" s="62" customFormat="1" ht="405">
      <c r="A29" s="53" t="s">
        <v>110</v>
      </c>
      <c r="B29" s="75" t="s">
        <v>111</v>
      </c>
      <c r="C29" s="55"/>
      <c r="D29" s="56">
        <v>43083</v>
      </c>
      <c r="E29" s="54" t="s">
        <v>112</v>
      </c>
      <c r="F29" s="63" t="s">
        <v>113</v>
      </c>
      <c r="G29" s="115">
        <v>115132135</v>
      </c>
      <c r="H29" s="64" t="s">
        <v>20</v>
      </c>
      <c r="I29" s="59"/>
      <c r="J29" s="60"/>
      <c r="K29" s="61"/>
    </row>
    <row r="30" spans="1:11" s="62" customFormat="1" ht="45">
      <c r="A30" s="53" t="s">
        <v>114</v>
      </c>
      <c r="B30" s="75" t="s">
        <v>115</v>
      </c>
      <c r="C30" s="55"/>
      <c r="D30" s="56">
        <v>43084</v>
      </c>
      <c r="E30" s="54" t="s">
        <v>56</v>
      </c>
      <c r="F30" s="63" t="s">
        <v>116</v>
      </c>
      <c r="G30" s="115">
        <v>15050840</v>
      </c>
      <c r="H30" s="64" t="s">
        <v>20</v>
      </c>
      <c r="I30" s="59"/>
      <c r="J30" s="60"/>
      <c r="K30" s="61"/>
    </row>
    <row r="31" spans="1:11" s="62" customFormat="1" ht="45">
      <c r="A31" s="53" t="s">
        <v>117</v>
      </c>
      <c r="B31" s="75" t="s">
        <v>118</v>
      </c>
      <c r="C31" s="55"/>
      <c r="D31" s="56">
        <v>43084</v>
      </c>
      <c r="E31" s="54" t="s">
        <v>119</v>
      </c>
      <c r="F31" s="63" t="s">
        <v>120</v>
      </c>
      <c r="G31" s="115">
        <v>14972450</v>
      </c>
      <c r="H31" s="64" t="s">
        <v>20</v>
      </c>
      <c r="I31" s="59"/>
      <c r="J31" s="60"/>
      <c r="K31" s="61"/>
    </row>
    <row r="32" spans="1:11" s="62" customFormat="1" ht="45">
      <c r="A32" s="53" t="s">
        <v>121</v>
      </c>
      <c r="B32" s="75" t="s">
        <v>122</v>
      </c>
      <c r="C32" s="55"/>
      <c r="D32" s="56">
        <v>43084</v>
      </c>
      <c r="E32" s="54" t="s">
        <v>33</v>
      </c>
      <c r="F32" s="63" t="s">
        <v>123</v>
      </c>
      <c r="G32" s="115">
        <v>14258000</v>
      </c>
      <c r="H32" s="64" t="s">
        <v>20</v>
      </c>
      <c r="I32" s="59"/>
      <c r="J32" s="60"/>
      <c r="K32" s="61"/>
    </row>
    <row r="33" spans="1:11" s="62" customFormat="1" ht="45">
      <c r="A33" s="53" t="s">
        <v>124</v>
      </c>
      <c r="B33" s="75" t="s">
        <v>72</v>
      </c>
      <c r="C33" s="55"/>
      <c r="D33" s="56">
        <v>43084</v>
      </c>
      <c r="E33" s="55" t="s">
        <v>73</v>
      </c>
      <c r="F33" s="66">
        <v>7091.6081000000004</v>
      </c>
      <c r="G33" s="115">
        <v>44076762.5</v>
      </c>
      <c r="H33" s="64" t="s">
        <v>20</v>
      </c>
      <c r="I33" s="59"/>
      <c r="J33" s="60"/>
      <c r="K33" s="61"/>
    </row>
    <row r="34" spans="1:11" s="62" customFormat="1" ht="225">
      <c r="A34" s="53" t="s">
        <v>125</v>
      </c>
      <c r="B34" s="78" t="s">
        <v>126</v>
      </c>
      <c r="C34" s="55"/>
      <c r="D34" s="56">
        <v>43085</v>
      </c>
      <c r="E34" s="55" t="s">
        <v>129</v>
      </c>
      <c r="F34" s="54" t="s">
        <v>127</v>
      </c>
      <c r="G34" s="115">
        <v>39267030</v>
      </c>
      <c r="H34" s="64" t="s">
        <v>20</v>
      </c>
      <c r="I34" s="59"/>
      <c r="J34" s="60"/>
      <c r="K34" s="61"/>
    </row>
    <row r="35" spans="1:11" s="62" customFormat="1" ht="90">
      <c r="A35" s="53" t="s">
        <v>133</v>
      </c>
      <c r="B35" s="75" t="s">
        <v>87</v>
      </c>
      <c r="C35" s="55"/>
      <c r="D35" s="56">
        <v>43088</v>
      </c>
      <c r="E35" s="54" t="s">
        <v>85</v>
      </c>
      <c r="F35" s="54">
        <v>659.66099999999994</v>
      </c>
      <c r="G35" s="115">
        <v>198411885.63</v>
      </c>
      <c r="H35" s="64" t="s">
        <v>20</v>
      </c>
      <c r="I35" s="59"/>
      <c r="J35" s="60"/>
      <c r="K35" s="61"/>
    </row>
    <row r="36" spans="1:11" s="62" customFormat="1" ht="60">
      <c r="A36" s="53" t="s">
        <v>135</v>
      </c>
      <c r="B36" s="75" t="s">
        <v>136</v>
      </c>
      <c r="C36" s="55"/>
      <c r="D36" s="56">
        <v>43089</v>
      </c>
      <c r="E36" s="54" t="s">
        <v>26</v>
      </c>
      <c r="F36" s="54" t="s">
        <v>137</v>
      </c>
      <c r="G36" s="115">
        <v>6333682</v>
      </c>
      <c r="H36" s="64" t="s">
        <v>20</v>
      </c>
      <c r="I36" s="59"/>
      <c r="J36" s="60"/>
      <c r="K36" s="61"/>
    </row>
    <row r="37" spans="1:11" s="62" customFormat="1" ht="90">
      <c r="A37" s="53" t="s">
        <v>140</v>
      </c>
      <c r="B37" s="75" t="s">
        <v>87</v>
      </c>
      <c r="C37" s="55"/>
      <c r="D37" s="56">
        <v>43089</v>
      </c>
      <c r="E37" s="54" t="s">
        <v>85</v>
      </c>
      <c r="F37" s="54" t="s">
        <v>141</v>
      </c>
      <c r="G37" s="115">
        <v>122662889.73999999</v>
      </c>
      <c r="H37" s="64" t="s">
        <v>20</v>
      </c>
      <c r="I37" s="59"/>
      <c r="J37" s="60"/>
      <c r="K37" s="61"/>
    </row>
    <row r="38" spans="1:11" s="62" customFormat="1" ht="60">
      <c r="A38" s="53" t="s">
        <v>146</v>
      </c>
      <c r="B38" s="75" t="s">
        <v>147</v>
      </c>
      <c r="C38" s="54"/>
      <c r="D38" s="56">
        <v>43089</v>
      </c>
      <c r="E38" s="54" t="s">
        <v>148</v>
      </c>
      <c r="F38" s="77" t="s">
        <v>150</v>
      </c>
      <c r="G38" s="116">
        <v>9000000</v>
      </c>
      <c r="H38" s="64" t="s">
        <v>20</v>
      </c>
      <c r="I38" s="59"/>
      <c r="J38" s="60"/>
      <c r="K38" s="61"/>
    </row>
    <row r="39" spans="1:11" s="62" customFormat="1" ht="60">
      <c r="A39" s="53" t="s">
        <v>149</v>
      </c>
      <c r="B39" s="122" t="s">
        <v>40</v>
      </c>
      <c r="C39" s="68"/>
      <c r="D39" s="121">
        <v>43089</v>
      </c>
      <c r="E39" s="68" t="s">
        <v>41</v>
      </c>
      <c r="F39" s="54" t="s">
        <v>151</v>
      </c>
      <c r="G39" s="115">
        <v>2388750</v>
      </c>
      <c r="H39" s="64" t="s">
        <v>20</v>
      </c>
      <c r="I39" s="59"/>
      <c r="J39" s="60"/>
      <c r="K39" s="61"/>
    </row>
    <row r="40" spans="1:11" s="62" customFormat="1" ht="409.5">
      <c r="A40" s="53" t="s">
        <v>152</v>
      </c>
      <c r="B40" s="75" t="s">
        <v>154</v>
      </c>
      <c r="C40" s="55"/>
      <c r="D40" s="56">
        <v>43089</v>
      </c>
      <c r="E40" s="54" t="s">
        <v>153</v>
      </c>
      <c r="F40" s="54" t="s">
        <v>155</v>
      </c>
      <c r="G40" s="115">
        <v>127498707</v>
      </c>
      <c r="H40" s="64" t="s">
        <v>20</v>
      </c>
      <c r="I40" s="59"/>
      <c r="J40" s="60"/>
      <c r="K40" s="61"/>
    </row>
    <row r="41" spans="1:11" s="62" customFormat="1" ht="405">
      <c r="A41" s="53" t="s">
        <v>156</v>
      </c>
      <c r="B41" s="75" t="s">
        <v>154</v>
      </c>
      <c r="C41" s="55"/>
      <c r="D41" s="56">
        <v>43090</v>
      </c>
      <c r="E41" s="54" t="s">
        <v>153</v>
      </c>
      <c r="F41" s="54" t="s">
        <v>158</v>
      </c>
      <c r="G41" s="115">
        <v>82869187</v>
      </c>
      <c r="H41" s="64" t="s">
        <v>20</v>
      </c>
      <c r="I41" s="59"/>
      <c r="J41" s="60"/>
      <c r="K41" s="61"/>
    </row>
    <row r="42" spans="1:11" s="62" customFormat="1" ht="150">
      <c r="A42" s="53" t="s">
        <v>157</v>
      </c>
      <c r="B42" s="75" t="s">
        <v>126</v>
      </c>
      <c r="C42" s="55"/>
      <c r="D42" s="56">
        <v>43090</v>
      </c>
      <c r="E42" s="55" t="s">
        <v>129</v>
      </c>
      <c r="F42" s="69" t="s">
        <v>159</v>
      </c>
      <c r="G42" s="115">
        <v>22864229</v>
      </c>
      <c r="H42" s="64" t="s">
        <v>20</v>
      </c>
      <c r="I42" s="59"/>
      <c r="J42" s="60"/>
      <c r="K42" s="61"/>
    </row>
    <row r="43" spans="1:11" s="62" customFormat="1" ht="240">
      <c r="A43" s="77" t="s">
        <v>160</v>
      </c>
      <c r="B43" s="75" t="s">
        <v>154</v>
      </c>
      <c r="C43" s="55"/>
      <c r="D43" s="56">
        <v>43090</v>
      </c>
      <c r="E43" s="54" t="s">
        <v>153</v>
      </c>
      <c r="F43" s="63" t="s">
        <v>161</v>
      </c>
      <c r="G43" s="119">
        <v>57518282</v>
      </c>
      <c r="H43" s="64" t="s">
        <v>20</v>
      </c>
      <c r="I43" s="59"/>
      <c r="J43" s="60"/>
      <c r="K43" s="61"/>
    </row>
    <row r="44" spans="1:11" s="62" customFormat="1" ht="45">
      <c r="A44" s="53" t="s">
        <v>162</v>
      </c>
      <c r="B44" s="75" t="s">
        <v>163</v>
      </c>
      <c r="C44" s="54"/>
      <c r="D44" s="56">
        <v>43090</v>
      </c>
      <c r="E44" s="54" t="s">
        <v>164</v>
      </c>
      <c r="F44" s="54" t="s">
        <v>165</v>
      </c>
      <c r="G44" s="116">
        <v>9451186</v>
      </c>
      <c r="H44" s="64" t="s">
        <v>20</v>
      </c>
      <c r="I44" s="59"/>
      <c r="J44" s="60"/>
      <c r="K44" s="61"/>
    </row>
    <row r="45" spans="1:11" s="62" customFormat="1" ht="49.5" customHeight="1">
      <c r="A45" s="53" t="s">
        <v>166</v>
      </c>
      <c r="B45" s="75" t="s">
        <v>167</v>
      </c>
      <c r="C45" s="54"/>
      <c r="D45" s="123">
        <v>43091</v>
      </c>
      <c r="E45" s="54" t="s">
        <v>119</v>
      </c>
      <c r="F45" s="54" t="s">
        <v>168</v>
      </c>
      <c r="G45" s="116">
        <v>15000000</v>
      </c>
      <c r="H45" s="64" t="s">
        <v>20</v>
      </c>
      <c r="I45" s="59"/>
      <c r="J45" s="60"/>
      <c r="K45" s="61"/>
    </row>
    <row r="46" spans="1:11" s="133" customFormat="1" ht="75">
      <c r="A46" s="124" t="s">
        <v>169</v>
      </c>
      <c r="B46" s="125" t="s">
        <v>170</v>
      </c>
      <c r="C46" s="126"/>
      <c r="D46" s="127">
        <v>43091</v>
      </c>
      <c r="E46" s="126" t="s">
        <v>171</v>
      </c>
      <c r="F46" s="126" t="s">
        <v>172</v>
      </c>
      <c r="G46" s="128">
        <v>346520.57</v>
      </c>
      <c r="H46" s="129" t="s">
        <v>20</v>
      </c>
      <c r="I46" s="130"/>
      <c r="J46" s="131"/>
      <c r="K46" s="132"/>
    </row>
    <row r="47" spans="1:11" s="62" customFormat="1" ht="141.75" customHeight="1">
      <c r="A47" s="53" t="s">
        <v>173</v>
      </c>
      <c r="B47" s="75" t="s">
        <v>154</v>
      </c>
      <c r="C47" s="55"/>
      <c r="D47" s="56">
        <v>43094</v>
      </c>
      <c r="E47" s="54" t="s">
        <v>153</v>
      </c>
      <c r="F47" s="135" t="s">
        <v>174</v>
      </c>
      <c r="G47" s="134">
        <v>33912319.869999997</v>
      </c>
      <c r="H47" s="64" t="s">
        <v>20</v>
      </c>
      <c r="I47" s="59"/>
      <c r="J47" s="60"/>
      <c r="K47" s="61"/>
    </row>
    <row r="48" spans="1:11" s="62" customFormat="1" ht="75">
      <c r="A48" s="53" t="s">
        <v>175</v>
      </c>
      <c r="B48" s="75" t="s">
        <v>154</v>
      </c>
      <c r="C48" s="54"/>
      <c r="D48" s="123">
        <v>43095</v>
      </c>
      <c r="E48" s="54" t="s">
        <v>153</v>
      </c>
      <c r="F48" s="54" t="s">
        <v>177</v>
      </c>
      <c r="G48" s="116">
        <v>12808983</v>
      </c>
      <c r="H48" s="64" t="s">
        <v>20</v>
      </c>
      <c r="I48" s="59"/>
      <c r="J48" s="60"/>
      <c r="K48" s="61"/>
    </row>
    <row r="49" spans="1:11" s="62" customFormat="1" ht="195">
      <c r="A49" s="53" t="s">
        <v>176</v>
      </c>
      <c r="B49" s="78" t="s">
        <v>126</v>
      </c>
      <c r="C49" s="55"/>
      <c r="D49" s="56">
        <v>43095</v>
      </c>
      <c r="E49" s="55" t="s">
        <v>129</v>
      </c>
      <c r="F49" s="54" t="s">
        <v>178</v>
      </c>
      <c r="G49" s="116">
        <v>36787178</v>
      </c>
      <c r="H49" s="64" t="s">
        <v>20</v>
      </c>
      <c r="I49" s="59"/>
      <c r="J49" s="60"/>
      <c r="K49" s="61"/>
    </row>
    <row r="50" spans="1:11" s="62" customFormat="1" ht="285">
      <c r="A50" s="53" t="s">
        <v>179</v>
      </c>
      <c r="B50" s="78" t="s">
        <v>126</v>
      </c>
      <c r="C50" s="55"/>
      <c r="D50" s="56">
        <v>43095</v>
      </c>
      <c r="E50" s="55" t="s">
        <v>129</v>
      </c>
      <c r="F50" s="54" t="s">
        <v>180</v>
      </c>
      <c r="G50" s="116">
        <v>30646578</v>
      </c>
      <c r="H50" s="64" t="s">
        <v>20</v>
      </c>
      <c r="I50" s="59"/>
      <c r="J50" s="60"/>
      <c r="K50" s="61"/>
    </row>
    <row r="51" spans="1:11" s="62" customFormat="1" ht="105">
      <c r="A51" s="53" t="s">
        <v>181</v>
      </c>
      <c r="B51" s="75" t="s">
        <v>154</v>
      </c>
      <c r="C51" s="54"/>
      <c r="D51" s="123">
        <v>43096</v>
      </c>
      <c r="E51" s="54" t="s">
        <v>153</v>
      </c>
      <c r="F51" s="54" t="s">
        <v>182</v>
      </c>
      <c r="G51" s="116">
        <v>15449660</v>
      </c>
      <c r="H51" s="64" t="s">
        <v>20</v>
      </c>
      <c r="I51" s="59"/>
      <c r="J51" s="60"/>
      <c r="K51" s="61"/>
    </row>
    <row r="52" spans="1:11" s="62" customFormat="1" ht="45">
      <c r="A52" s="53" t="s">
        <v>183</v>
      </c>
      <c r="B52" s="78" t="s">
        <v>126</v>
      </c>
      <c r="C52" s="55"/>
      <c r="D52" s="56">
        <v>43096</v>
      </c>
      <c r="E52" s="55" t="s">
        <v>129</v>
      </c>
      <c r="F52" s="54" t="s">
        <v>184</v>
      </c>
      <c r="G52" s="115">
        <v>6559780</v>
      </c>
      <c r="H52" s="58" t="s">
        <v>20</v>
      </c>
      <c r="I52" s="59"/>
      <c r="J52" s="60"/>
      <c r="K52" s="61"/>
    </row>
    <row r="53" spans="1:11" s="62" customFormat="1" ht="131.25" customHeight="1">
      <c r="A53" s="53" t="s">
        <v>185</v>
      </c>
      <c r="B53" s="78" t="s">
        <v>126</v>
      </c>
      <c r="C53" s="55"/>
      <c r="D53" s="56">
        <v>43096</v>
      </c>
      <c r="E53" s="55" t="s">
        <v>129</v>
      </c>
      <c r="F53" s="54" t="s">
        <v>186</v>
      </c>
      <c r="G53" s="115">
        <v>44340468</v>
      </c>
      <c r="H53" s="58" t="s">
        <v>20</v>
      </c>
      <c r="I53" s="59"/>
      <c r="J53" s="60"/>
      <c r="K53" s="61"/>
    </row>
    <row r="54" spans="1:11" s="62" customFormat="1" ht="60">
      <c r="A54" s="53" t="s">
        <v>187</v>
      </c>
      <c r="B54" s="75" t="s">
        <v>188</v>
      </c>
      <c r="C54" s="55"/>
      <c r="D54" s="56">
        <v>43096</v>
      </c>
      <c r="E54" s="55" t="s">
        <v>189</v>
      </c>
      <c r="F54" s="55" t="s">
        <v>190</v>
      </c>
      <c r="G54" s="115">
        <v>219126.6</v>
      </c>
      <c r="H54" s="58" t="s">
        <v>20</v>
      </c>
      <c r="I54" s="59"/>
      <c r="J54" s="60"/>
      <c r="K54" s="61"/>
    </row>
    <row r="55" spans="1:11" ht="60">
      <c r="A55" s="35" t="s">
        <v>191</v>
      </c>
      <c r="B55" s="33" t="s">
        <v>126</v>
      </c>
      <c r="C55" s="13"/>
      <c r="D55" s="136">
        <v>43096</v>
      </c>
      <c r="E55" s="54" t="s">
        <v>153</v>
      </c>
      <c r="F55" s="37" t="s">
        <v>192</v>
      </c>
      <c r="G55" s="50">
        <v>36991122</v>
      </c>
      <c r="H55" s="55" t="s">
        <v>20</v>
      </c>
    </row>
    <row r="56" spans="1:11" ht="165">
      <c r="A56" s="35" t="s">
        <v>194</v>
      </c>
      <c r="B56" s="78" t="s">
        <v>126</v>
      </c>
      <c r="C56" s="55"/>
      <c r="D56" s="56">
        <v>43097</v>
      </c>
      <c r="E56" s="55" t="s">
        <v>129</v>
      </c>
      <c r="F56" s="37" t="s">
        <v>195</v>
      </c>
      <c r="G56" s="50">
        <v>32014190.329999998</v>
      </c>
      <c r="H56" s="13" t="s">
        <v>20</v>
      </c>
    </row>
    <row r="57" spans="1:11" ht="168">
      <c r="A57" s="53" t="s">
        <v>197</v>
      </c>
      <c r="B57" s="75" t="s">
        <v>154</v>
      </c>
      <c r="C57" s="54"/>
      <c r="D57" s="123">
        <v>43097</v>
      </c>
      <c r="E57" s="54" t="s">
        <v>153</v>
      </c>
      <c r="F57" s="146" t="s">
        <v>198</v>
      </c>
      <c r="G57" s="116">
        <v>84857124.640000001</v>
      </c>
      <c r="H57" s="54" t="s">
        <v>20</v>
      </c>
    </row>
    <row r="58" spans="1:11" ht="30">
      <c r="A58" s="35" t="s">
        <v>199</v>
      </c>
      <c r="B58" s="75" t="s">
        <v>222</v>
      </c>
      <c r="C58" s="75"/>
      <c r="D58" s="123">
        <v>43098</v>
      </c>
      <c r="E58" s="75" t="s">
        <v>223</v>
      </c>
      <c r="F58" s="75" t="s">
        <v>224</v>
      </c>
      <c r="G58" s="116">
        <f>42123000+31574000</f>
        <v>73697000</v>
      </c>
      <c r="H58" s="54" t="s">
        <v>20</v>
      </c>
    </row>
    <row r="59" spans="1:11" ht="45">
      <c r="A59" s="35" t="s">
        <v>200</v>
      </c>
      <c r="B59" s="75" t="s">
        <v>201</v>
      </c>
      <c r="C59" s="75"/>
      <c r="D59" s="123">
        <v>43098</v>
      </c>
      <c r="E59" s="54" t="s">
        <v>202</v>
      </c>
      <c r="F59" s="75" t="s">
        <v>203</v>
      </c>
      <c r="G59" s="116">
        <v>1080326.05</v>
      </c>
      <c r="H59" s="54" t="s">
        <v>20</v>
      </c>
    </row>
    <row r="60" spans="1:11" ht="60">
      <c r="A60" s="35" t="s">
        <v>204</v>
      </c>
      <c r="B60" s="75" t="s">
        <v>226</v>
      </c>
      <c r="C60" s="75"/>
      <c r="D60" s="123">
        <v>43098</v>
      </c>
      <c r="E60" s="54" t="s">
        <v>205</v>
      </c>
      <c r="F60" s="75" t="s">
        <v>206</v>
      </c>
      <c r="G60" s="116">
        <v>238996.15</v>
      </c>
      <c r="H60" s="54" t="s">
        <v>20</v>
      </c>
    </row>
    <row r="61" spans="1:11" ht="60">
      <c r="A61" s="35" t="s">
        <v>207</v>
      </c>
      <c r="B61" s="75" t="s">
        <v>227</v>
      </c>
      <c r="C61" s="75"/>
      <c r="D61" s="123">
        <v>43098</v>
      </c>
      <c r="E61" s="54" t="s">
        <v>208</v>
      </c>
      <c r="F61" s="75" t="s">
        <v>209</v>
      </c>
      <c r="G61" s="116">
        <v>5705891.7300000004</v>
      </c>
      <c r="H61" s="54" t="s">
        <v>20</v>
      </c>
    </row>
    <row r="62" spans="1:11" ht="45">
      <c r="A62" s="35" t="s">
        <v>210</v>
      </c>
      <c r="B62" s="75" t="s">
        <v>211</v>
      </c>
      <c r="C62" s="75"/>
      <c r="D62" s="123">
        <v>43099</v>
      </c>
      <c r="E62" s="54" t="s">
        <v>212</v>
      </c>
      <c r="F62" s="75" t="s">
        <v>213</v>
      </c>
      <c r="G62" s="116">
        <v>247199890.28999999</v>
      </c>
      <c r="H62" s="54" t="s">
        <v>20</v>
      </c>
    </row>
    <row r="63" spans="1:11" ht="45">
      <c r="A63" s="35" t="s">
        <v>214</v>
      </c>
      <c r="B63" s="75" t="s">
        <v>211</v>
      </c>
      <c r="C63" s="75"/>
      <c r="D63" s="123">
        <v>43099</v>
      </c>
      <c r="E63" s="54" t="s">
        <v>212</v>
      </c>
      <c r="F63" s="75" t="s">
        <v>215</v>
      </c>
      <c r="G63" s="116">
        <v>37784629.539999999</v>
      </c>
      <c r="H63" s="54" t="s">
        <v>20</v>
      </c>
    </row>
    <row r="64" spans="1:11" ht="30">
      <c r="A64" s="35" t="s">
        <v>216</v>
      </c>
      <c r="B64" s="75" t="s">
        <v>228</v>
      </c>
      <c r="C64" s="75"/>
      <c r="D64" s="123">
        <v>43099</v>
      </c>
      <c r="E64" s="75" t="s">
        <v>218</v>
      </c>
      <c r="F64" s="75" t="s">
        <v>219</v>
      </c>
      <c r="G64" s="116">
        <v>8573520.8699999992</v>
      </c>
      <c r="H64" s="54" t="s">
        <v>20</v>
      </c>
    </row>
    <row r="65" spans="1:8" ht="75">
      <c r="A65" s="35" t="s">
        <v>225</v>
      </c>
      <c r="B65" s="75" t="s">
        <v>229</v>
      </c>
      <c r="C65" s="75"/>
      <c r="D65" s="123">
        <v>43099</v>
      </c>
      <c r="E65" s="54" t="s">
        <v>230</v>
      </c>
      <c r="F65" s="78">
        <v>36199</v>
      </c>
      <c r="G65" s="116">
        <v>1717985.74</v>
      </c>
      <c r="H65" s="54" t="s">
        <v>20</v>
      </c>
    </row>
    <row r="66" spans="1:8">
      <c r="A66" s="97"/>
      <c r="C66" s="137"/>
      <c r="D66" s="137"/>
      <c r="E66" s="137"/>
      <c r="F66" s="137"/>
      <c r="G66" s="138"/>
      <c r="H66" s="137"/>
    </row>
    <row r="67" spans="1:8">
      <c r="A67" s="97"/>
      <c r="C67" s="139"/>
      <c r="D67" s="139"/>
      <c r="E67" s="139"/>
      <c r="F67" s="139"/>
      <c r="G67" s="140"/>
      <c r="H67" s="139"/>
    </row>
    <row r="68" spans="1:8">
      <c r="A68" s="97"/>
      <c r="C68" s="139"/>
      <c r="D68" s="139"/>
      <c r="E68" s="139"/>
      <c r="F68" s="139"/>
      <c r="G68" s="140"/>
      <c r="H68" s="139"/>
    </row>
    <row r="69" spans="1:8">
      <c r="A69" s="97"/>
      <c r="C69" s="139"/>
      <c r="D69" s="139"/>
      <c r="E69" s="139"/>
      <c r="F69" s="139"/>
      <c r="G69" s="140"/>
      <c r="H69" s="139"/>
    </row>
    <row r="70" spans="1:8">
      <c r="A70" s="97"/>
      <c r="C70" s="139"/>
      <c r="D70" s="139"/>
      <c r="E70" s="139"/>
      <c r="F70" s="139"/>
      <c r="G70" s="140"/>
      <c r="H70" s="139"/>
    </row>
    <row r="71" spans="1:8">
      <c r="A71" s="97"/>
      <c r="C71" s="139"/>
      <c r="D71" s="139"/>
      <c r="E71" s="139"/>
      <c r="F71" s="139"/>
      <c r="G71" s="140"/>
      <c r="H71" s="139"/>
    </row>
    <row r="72" spans="1:8">
      <c r="A72" s="97"/>
      <c r="C72" s="139"/>
      <c r="D72" s="139"/>
      <c r="E72" s="139"/>
      <c r="F72" s="139"/>
      <c r="G72" s="140"/>
      <c r="H72" s="139"/>
    </row>
    <row r="73" spans="1:8">
      <c r="A73" s="97"/>
      <c r="C73" s="139"/>
      <c r="D73" s="139"/>
      <c r="E73" s="139"/>
      <c r="F73" s="139"/>
      <c r="G73" s="140"/>
      <c r="H73" s="139"/>
    </row>
    <row r="74" spans="1:8">
      <c r="A74" s="97"/>
      <c r="C74" s="139"/>
      <c r="D74" s="139"/>
      <c r="E74" s="139"/>
      <c r="F74" s="139"/>
      <c r="G74" s="140"/>
      <c r="H74" s="139"/>
    </row>
    <row r="75" spans="1:8">
      <c r="A75" s="97"/>
      <c r="C75" s="139"/>
      <c r="D75" s="139"/>
      <c r="E75" s="139"/>
      <c r="F75" s="139"/>
      <c r="G75" s="140"/>
      <c r="H75" s="139"/>
    </row>
    <row r="76" spans="1:8">
      <c r="A76" s="97"/>
      <c r="C76" s="139"/>
      <c r="D76" s="139"/>
      <c r="E76" s="139"/>
      <c r="F76" s="139"/>
      <c r="G76" s="140"/>
      <c r="H76" s="139"/>
    </row>
    <row r="77" spans="1:8">
      <c r="A77" s="97"/>
      <c r="C77" s="139"/>
      <c r="D77" s="139"/>
      <c r="E77" s="139"/>
      <c r="F77" s="139"/>
      <c r="G77" s="140"/>
      <c r="H77" s="139"/>
    </row>
    <row r="78" spans="1:8">
      <c r="A78" s="97"/>
      <c r="C78" s="139"/>
      <c r="D78" s="139"/>
      <c r="E78" s="139"/>
      <c r="F78" s="139"/>
      <c r="G78" s="140"/>
      <c r="H78" s="139"/>
    </row>
    <row r="79" spans="1:8">
      <c r="A79" s="97"/>
      <c r="C79" s="139"/>
      <c r="D79" s="139"/>
      <c r="E79" s="139"/>
      <c r="F79" s="139"/>
      <c r="G79" s="140"/>
      <c r="H79" s="139"/>
    </row>
    <row r="80" spans="1:8">
      <c r="A80" s="97"/>
      <c r="C80" s="139"/>
      <c r="D80" s="139"/>
      <c r="E80" s="139"/>
      <c r="F80" s="139"/>
      <c r="G80" s="140"/>
      <c r="H80" s="139"/>
    </row>
    <row r="81" spans="1:8">
      <c r="A81" s="97"/>
      <c r="C81" s="139"/>
      <c r="D81" s="139"/>
      <c r="E81" s="139"/>
      <c r="F81" s="139"/>
      <c r="G81" s="140"/>
      <c r="H81" s="139"/>
    </row>
    <row r="82" spans="1:8">
      <c r="A82" s="97"/>
      <c r="C82" s="139"/>
      <c r="D82" s="139"/>
      <c r="E82" s="139"/>
      <c r="F82" s="139"/>
      <c r="G82" s="140"/>
      <c r="H82" s="139"/>
    </row>
    <row r="83" spans="1:8">
      <c r="A83" s="97"/>
    </row>
    <row r="84" spans="1:8">
      <c r="A84" s="97"/>
    </row>
    <row r="85" spans="1:8">
      <c r="A85" s="97"/>
    </row>
    <row r="86" spans="1:8">
      <c r="A86" s="97"/>
    </row>
    <row r="87" spans="1:8">
      <c r="A87" s="97"/>
    </row>
    <row r="88" spans="1:8">
      <c r="A88" s="97"/>
    </row>
    <row r="89" spans="1:8">
      <c r="A89" s="97"/>
    </row>
    <row r="90" spans="1:8">
      <c r="A90" s="97"/>
    </row>
    <row r="91" spans="1:8">
      <c r="A91" s="97"/>
    </row>
    <row r="92" spans="1:8">
      <c r="A92" s="97"/>
    </row>
    <row r="93" spans="1:8">
      <c r="A93" s="97"/>
    </row>
    <row r="94" spans="1:8">
      <c r="A94" s="97"/>
    </row>
    <row r="95" spans="1:8">
      <c r="A95" s="97"/>
    </row>
    <row r="96" spans="1:8">
      <c r="A96" s="97"/>
    </row>
    <row r="97" spans="1:1">
      <c r="A97" s="97"/>
    </row>
    <row r="98" spans="1:1">
      <c r="A98" s="97"/>
    </row>
    <row r="99" spans="1:1">
      <c r="A99" s="97"/>
    </row>
    <row r="100" spans="1:1">
      <c r="A100" s="97"/>
    </row>
    <row r="101" spans="1:1">
      <c r="A101" s="97"/>
    </row>
    <row r="102" spans="1:1">
      <c r="A102" s="97"/>
    </row>
    <row r="103" spans="1:1">
      <c r="A103" s="97"/>
    </row>
    <row r="104" spans="1:1">
      <c r="A104" s="97"/>
    </row>
    <row r="105" spans="1:1">
      <c r="A105" s="97"/>
    </row>
    <row r="106" spans="1:1">
      <c r="A106" s="97"/>
    </row>
    <row r="107" spans="1:1">
      <c r="A107" s="97"/>
    </row>
    <row r="108" spans="1:1">
      <c r="A108" s="97"/>
    </row>
    <row r="109" spans="1:1">
      <c r="A109" s="97"/>
    </row>
    <row r="110" spans="1:1">
      <c r="A110" s="97"/>
    </row>
    <row r="111" spans="1:1">
      <c r="A111" s="97"/>
    </row>
    <row r="112" spans="1:1">
      <c r="A112" s="97"/>
    </row>
    <row r="113" spans="1:1">
      <c r="A113" s="97"/>
    </row>
    <row r="114" spans="1:1">
      <c r="A114" s="97"/>
    </row>
    <row r="115" spans="1:1">
      <c r="A115" s="97"/>
    </row>
    <row r="116" spans="1:1">
      <c r="A116" s="97"/>
    </row>
    <row r="117" spans="1:1">
      <c r="A117" s="97"/>
    </row>
    <row r="118" spans="1:1">
      <c r="A118" s="97"/>
    </row>
    <row r="119" spans="1:1">
      <c r="A119" s="97"/>
    </row>
    <row r="120" spans="1:1">
      <c r="A120" s="97"/>
    </row>
    <row r="121" spans="1:1">
      <c r="A121" s="97"/>
    </row>
    <row r="122" spans="1:1">
      <c r="A122" s="97"/>
    </row>
    <row r="123" spans="1:1">
      <c r="A123" s="97"/>
    </row>
    <row r="124" spans="1:1">
      <c r="A124" s="97"/>
    </row>
    <row r="125" spans="1:1">
      <c r="A125" s="97"/>
    </row>
  </sheetData>
  <mergeCells count="5">
    <mergeCell ref="A1:H1"/>
    <mergeCell ref="A2:H2"/>
    <mergeCell ref="A3:H3"/>
    <mergeCell ref="A4:H5"/>
    <mergeCell ref="A7:I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dimension ref="A1:K36"/>
  <sheetViews>
    <sheetView workbookViewId="0">
      <selection activeCell="F12" sqref="F12"/>
    </sheetView>
  </sheetViews>
  <sheetFormatPr baseColWidth="10" defaultRowHeight="15"/>
  <cols>
    <col min="1" max="1" width="13.7109375" customWidth="1"/>
    <col min="2" max="2" width="13.7109375" style="8" customWidth="1"/>
    <col min="3" max="3" width="15.85546875" customWidth="1"/>
    <col min="4" max="4" width="12.85546875" customWidth="1"/>
    <col min="5" max="5" width="41.7109375" customWidth="1"/>
    <col min="6" max="6" width="13.140625" style="2" customWidth="1"/>
    <col min="7" max="7" width="18.28515625" customWidth="1"/>
    <col min="8" max="8" width="16.85546875" customWidth="1"/>
    <col min="11" max="11" width="15.7109375" style="4" customWidth="1"/>
  </cols>
  <sheetData>
    <row r="1" spans="1:11" s="8" customFormat="1">
      <c r="A1" s="147" t="s">
        <v>14</v>
      </c>
      <c r="B1" s="148"/>
      <c r="C1" s="148"/>
      <c r="D1" s="148"/>
      <c r="E1" s="148"/>
      <c r="F1" s="148"/>
      <c r="G1" s="148"/>
      <c r="H1" s="149"/>
      <c r="K1" s="4"/>
    </row>
    <row r="2" spans="1:11" s="8" customFormat="1">
      <c r="A2" s="150" t="s">
        <v>17</v>
      </c>
      <c r="B2" s="151"/>
      <c r="C2" s="151"/>
      <c r="D2" s="151"/>
      <c r="E2" s="151"/>
      <c r="F2" s="151"/>
      <c r="G2" s="151"/>
      <c r="H2" s="152"/>
      <c r="K2" s="4"/>
    </row>
    <row r="3" spans="1:11" s="8" customFormat="1">
      <c r="A3" s="153" t="s">
        <v>15</v>
      </c>
      <c r="B3" s="154"/>
      <c r="C3" s="154"/>
      <c r="D3" s="154"/>
      <c r="E3" s="154"/>
      <c r="F3" s="154"/>
      <c r="G3" s="154"/>
      <c r="H3" s="155"/>
      <c r="K3" s="4"/>
    </row>
    <row r="4" spans="1:11" s="8" customFormat="1" ht="9.75" customHeight="1">
      <c r="A4" s="153" t="s">
        <v>16</v>
      </c>
      <c r="B4" s="154"/>
      <c r="C4" s="154"/>
      <c r="D4" s="154"/>
      <c r="E4" s="154"/>
      <c r="F4" s="154"/>
      <c r="G4" s="154"/>
      <c r="H4" s="155"/>
      <c r="K4" s="4"/>
    </row>
    <row r="5" spans="1:11" s="8" customFormat="1" ht="19.5" customHeight="1" thickBot="1">
      <c r="A5" s="156"/>
      <c r="B5" s="157"/>
      <c r="C5" s="157"/>
      <c r="D5" s="157"/>
      <c r="E5" s="157"/>
      <c r="F5" s="157"/>
      <c r="G5" s="157"/>
      <c r="H5" s="158"/>
      <c r="K5" s="4"/>
    </row>
    <row r="6" spans="1:11" ht="65.25" customHeight="1">
      <c r="A6" s="14" t="s">
        <v>9</v>
      </c>
      <c r="B6" s="14" t="s">
        <v>11</v>
      </c>
      <c r="C6" s="14" t="s">
        <v>5</v>
      </c>
      <c r="D6" s="14" t="s">
        <v>8</v>
      </c>
      <c r="E6" s="15" t="s">
        <v>0</v>
      </c>
      <c r="F6" s="15" t="s">
        <v>1</v>
      </c>
      <c r="G6" s="15" t="s">
        <v>2</v>
      </c>
      <c r="H6" s="15" t="s">
        <v>7</v>
      </c>
    </row>
    <row r="7" spans="1:11">
      <c r="A7" s="159" t="s">
        <v>19</v>
      </c>
      <c r="B7" s="160"/>
      <c r="C7" s="160"/>
      <c r="D7" s="160"/>
      <c r="E7" s="160"/>
      <c r="F7" s="160"/>
      <c r="G7" s="160"/>
      <c r="H7" s="161"/>
    </row>
    <row r="8" spans="1:11">
      <c r="A8" s="1"/>
      <c r="B8" s="1"/>
      <c r="C8" s="1"/>
      <c r="D8" s="1"/>
      <c r="E8" s="1"/>
      <c r="F8" s="3"/>
      <c r="G8" s="1"/>
      <c r="H8" s="1"/>
    </row>
    <row r="9" spans="1:11">
      <c r="A9" s="1"/>
      <c r="B9" s="5"/>
      <c r="C9" s="27"/>
      <c r="D9" s="1"/>
      <c r="E9" s="1"/>
      <c r="F9" s="3"/>
      <c r="G9" s="1"/>
      <c r="H9" s="1"/>
    </row>
    <row r="10" spans="1:11">
      <c r="A10" s="1"/>
      <c r="B10" s="1"/>
      <c r="C10" s="27"/>
      <c r="D10" s="1"/>
      <c r="E10" s="1"/>
      <c r="F10" s="3"/>
      <c r="G10" s="1"/>
      <c r="H10" s="1"/>
    </row>
    <row r="11" spans="1:11">
      <c r="A11" s="1"/>
      <c r="B11" s="1"/>
      <c r="C11" s="27"/>
      <c r="D11" s="1"/>
      <c r="E11" s="1"/>
      <c r="F11" s="3"/>
      <c r="G11" s="1"/>
      <c r="H11" s="1"/>
    </row>
    <row r="12" spans="1:11">
      <c r="A12" s="1"/>
      <c r="B12" s="1"/>
      <c r="C12" s="27"/>
      <c r="D12" s="1"/>
      <c r="E12" s="1"/>
      <c r="F12" s="3"/>
      <c r="G12" s="1"/>
      <c r="H12" s="1"/>
    </row>
    <row r="13" spans="1:11">
      <c r="A13" s="1"/>
      <c r="B13" s="1"/>
      <c r="C13" s="1"/>
      <c r="D13" s="1"/>
      <c r="E13" s="1"/>
      <c r="F13" s="3"/>
      <c r="G13" s="1"/>
      <c r="H13" s="1"/>
    </row>
    <row r="14" spans="1:11">
      <c r="A14" s="1"/>
      <c r="B14" s="1"/>
      <c r="C14" s="1"/>
      <c r="D14" s="1"/>
      <c r="E14" s="1"/>
      <c r="F14" s="3"/>
      <c r="G14" s="1"/>
      <c r="H14" s="1"/>
    </row>
    <row r="15" spans="1:11">
      <c r="A15" s="1"/>
      <c r="B15" s="1"/>
      <c r="C15" s="1"/>
      <c r="D15" s="1"/>
      <c r="E15" s="1"/>
      <c r="F15" s="3"/>
      <c r="G15" s="1"/>
      <c r="H15" s="1"/>
    </row>
    <row r="16" spans="1:11">
      <c r="A16" s="1"/>
      <c r="B16" s="1"/>
      <c r="C16" s="1"/>
      <c r="D16" s="1"/>
      <c r="E16" s="1"/>
      <c r="F16" s="3"/>
      <c r="G16" s="1"/>
      <c r="H16" s="1"/>
    </row>
    <row r="17" spans="1:8">
      <c r="A17" s="1"/>
      <c r="B17" s="1"/>
      <c r="C17" s="1"/>
      <c r="D17" s="1"/>
      <c r="E17" s="1"/>
      <c r="F17" s="3"/>
      <c r="G17" s="1"/>
      <c r="H17" s="1"/>
    </row>
    <row r="18" spans="1:8">
      <c r="A18" s="1"/>
      <c r="B18" s="1"/>
      <c r="C18" s="1"/>
      <c r="D18" s="1"/>
      <c r="E18" s="1"/>
      <c r="F18" s="3"/>
      <c r="G18" s="1"/>
      <c r="H18" s="1"/>
    </row>
    <row r="19" spans="1:8">
      <c r="A19" s="1"/>
      <c r="B19" s="1"/>
      <c r="C19" s="1"/>
      <c r="D19" s="1"/>
      <c r="E19" s="1"/>
      <c r="F19" s="3"/>
      <c r="G19" s="1"/>
      <c r="H19" s="1"/>
    </row>
    <row r="20" spans="1:8">
      <c r="A20" s="1"/>
      <c r="B20" s="1"/>
      <c r="C20" s="1"/>
      <c r="D20" s="1"/>
      <c r="E20" s="1"/>
      <c r="F20" s="3"/>
      <c r="G20" s="1"/>
      <c r="H20" s="1"/>
    </row>
    <row r="21" spans="1:8">
      <c r="A21" s="1"/>
      <c r="B21" s="1"/>
      <c r="C21" s="1"/>
      <c r="D21" s="1"/>
      <c r="E21" s="1"/>
      <c r="F21" s="3"/>
      <c r="G21" s="1"/>
      <c r="H21" s="1"/>
    </row>
    <row r="22" spans="1:8">
      <c r="A22" s="1"/>
      <c r="B22" s="1"/>
      <c r="C22" s="1"/>
      <c r="D22" s="1"/>
      <c r="E22" s="1"/>
      <c r="F22" s="3"/>
      <c r="G22" s="1"/>
      <c r="H22" s="1"/>
    </row>
    <row r="23" spans="1:8">
      <c r="A23" s="1"/>
      <c r="B23" s="1"/>
      <c r="C23" s="1"/>
      <c r="D23" s="1"/>
      <c r="E23" s="1"/>
      <c r="F23" s="3"/>
      <c r="G23" s="1"/>
      <c r="H23" s="1"/>
    </row>
    <row r="24" spans="1:8">
      <c r="A24" s="1"/>
      <c r="B24" s="1"/>
      <c r="C24" s="1"/>
      <c r="D24" s="1"/>
      <c r="E24" s="1"/>
      <c r="F24" s="3"/>
      <c r="G24" s="1"/>
      <c r="H24" s="1"/>
    </row>
    <row r="25" spans="1:8">
      <c r="A25" s="1"/>
      <c r="B25" s="1"/>
      <c r="C25" s="1"/>
      <c r="D25" s="1"/>
      <c r="E25" s="1"/>
      <c r="F25" s="3"/>
      <c r="G25" s="1"/>
      <c r="H25" s="1"/>
    </row>
    <row r="26" spans="1:8">
      <c r="A26" s="1"/>
      <c r="B26" s="1"/>
      <c r="C26" s="1"/>
      <c r="D26" s="1"/>
      <c r="E26" s="1"/>
      <c r="F26" s="3"/>
      <c r="G26" s="1"/>
      <c r="H26" s="1"/>
    </row>
    <row r="27" spans="1:8">
      <c r="A27" s="1"/>
      <c r="B27" s="1"/>
      <c r="C27" s="1"/>
      <c r="D27" s="1"/>
      <c r="E27" s="1"/>
      <c r="F27" s="3"/>
      <c r="G27" s="1"/>
      <c r="H27" s="1"/>
    </row>
    <row r="28" spans="1:8">
      <c r="A28" s="1"/>
      <c r="B28" s="1"/>
      <c r="C28" s="1"/>
      <c r="D28" s="1"/>
      <c r="E28" s="1"/>
      <c r="F28" s="3"/>
      <c r="G28" s="1"/>
      <c r="H28" s="1"/>
    </row>
    <row r="29" spans="1:8">
      <c r="A29" s="1"/>
      <c r="B29" s="1"/>
      <c r="C29" s="1"/>
      <c r="D29" s="1"/>
      <c r="E29" s="1"/>
      <c r="F29" s="3"/>
      <c r="G29" s="1"/>
      <c r="H29" s="1"/>
    </row>
    <row r="30" spans="1:8">
      <c r="A30" s="1"/>
      <c r="B30" s="1"/>
      <c r="C30" s="1"/>
      <c r="D30" s="1"/>
      <c r="E30" s="1"/>
      <c r="F30" s="3"/>
      <c r="G30" s="1"/>
      <c r="H30" s="1"/>
    </row>
    <row r="31" spans="1:8">
      <c r="A31" s="1"/>
      <c r="B31" s="1"/>
      <c r="C31" s="1"/>
      <c r="D31" s="1"/>
      <c r="E31" s="1"/>
      <c r="F31" s="3"/>
      <c r="G31" s="1"/>
      <c r="H31" s="1"/>
    </row>
    <row r="32" spans="1:8">
      <c r="A32" s="1"/>
      <c r="B32" s="1"/>
      <c r="C32" s="1"/>
      <c r="D32" s="1"/>
      <c r="E32" s="1"/>
      <c r="F32" s="3"/>
      <c r="G32" s="1"/>
      <c r="H32" s="1"/>
    </row>
    <row r="33" spans="1:8">
      <c r="A33" s="1"/>
      <c r="B33" s="1"/>
      <c r="C33" s="1"/>
      <c r="D33" s="1"/>
      <c r="E33" s="1"/>
      <c r="F33" s="3"/>
      <c r="G33" s="1"/>
      <c r="H33" s="1"/>
    </row>
    <row r="34" spans="1:8">
      <c r="A34" s="1"/>
      <c r="B34" s="1"/>
      <c r="C34" s="1"/>
      <c r="D34" s="1"/>
      <c r="E34" s="1"/>
      <c r="F34" s="3"/>
      <c r="G34" s="1"/>
      <c r="H34" s="1"/>
    </row>
    <row r="35" spans="1:8">
      <c r="A35" s="1"/>
      <c r="B35" s="1"/>
      <c r="C35" s="1"/>
      <c r="D35" s="1"/>
      <c r="E35" s="1"/>
      <c r="F35" s="3"/>
      <c r="G35" s="1"/>
      <c r="H35" s="1"/>
    </row>
    <row r="36" spans="1:8">
      <c r="A36" s="1"/>
      <c r="B36" s="1"/>
      <c r="C36" s="1"/>
      <c r="D36" s="1"/>
      <c r="E36" s="1"/>
      <c r="F36" s="3"/>
      <c r="G36" s="1"/>
      <c r="H36" s="1"/>
    </row>
  </sheetData>
  <mergeCells count="5">
    <mergeCell ref="A1:H1"/>
    <mergeCell ref="A2:H2"/>
    <mergeCell ref="A3:H3"/>
    <mergeCell ref="A4:H5"/>
    <mergeCell ref="A7:H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dimension ref="A1:I37"/>
  <sheetViews>
    <sheetView topLeftCell="A5" workbookViewId="0">
      <selection activeCell="A8" sqref="A8"/>
    </sheetView>
  </sheetViews>
  <sheetFormatPr baseColWidth="10" defaultRowHeight="15"/>
  <cols>
    <col min="1" max="1" width="13.7109375" customWidth="1"/>
    <col min="2" max="2" width="13.7109375" style="8" customWidth="1"/>
    <col min="3" max="4" width="13.7109375" customWidth="1"/>
    <col min="5" max="5" width="36.28515625" customWidth="1"/>
    <col min="6" max="6" width="14.5703125" style="2" customWidth="1"/>
    <col min="7" max="7" width="21.140625" style="4" customWidth="1"/>
    <col min="8" max="8" width="16.85546875" customWidth="1"/>
    <col min="9" max="9" width="17.28515625" customWidth="1"/>
  </cols>
  <sheetData>
    <row r="1" spans="1:9" s="8" customFormat="1">
      <c r="A1" s="147" t="s">
        <v>14</v>
      </c>
      <c r="B1" s="148"/>
      <c r="C1" s="148"/>
      <c r="D1" s="148"/>
      <c r="E1" s="148"/>
      <c r="F1" s="148"/>
      <c r="G1" s="148"/>
      <c r="H1" s="149"/>
    </row>
    <row r="2" spans="1:9" s="8" customFormat="1">
      <c r="A2" s="150" t="s">
        <v>17</v>
      </c>
      <c r="B2" s="151"/>
      <c r="C2" s="151"/>
      <c r="D2" s="151"/>
      <c r="E2" s="151"/>
      <c r="F2" s="151"/>
      <c r="G2" s="151"/>
      <c r="H2" s="152"/>
    </row>
    <row r="3" spans="1:9" s="8" customFormat="1">
      <c r="A3" s="153" t="s">
        <v>15</v>
      </c>
      <c r="B3" s="154"/>
      <c r="C3" s="154"/>
      <c r="D3" s="154"/>
      <c r="E3" s="154"/>
      <c r="F3" s="154"/>
      <c r="G3" s="154"/>
      <c r="H3" s="155"/>
    </row>
    <row r="4" spans="1:9" s="8" customFormat="1">
      <c r="A4" s="153" t="s">
        <v>16</v>
      </c>
      <c r="B4" s="154"/>
      <c r="C4" s="154"/>
      <c r="D4" s="154"/>
      <c r="E4" s="154"/>
      <c r="F4" s="154"/>
      <c r="G4" s="154"/>
      <c r="H4" s="155"/>
    </row>
    <row r="5" spans="1:9" s="8" customFormat="1" ht="15.75" thickBot="1">
      <c r="A5" s="156"/>
      <c r="B5" s="157"/>
      <c r="C5" s="157"/>
      <c r="D5" s="157"/>
      <c r="E5" s="157"/>
      <c r="F5" s="157"/>
      <c r="G5" s="157"/>
      <c r="H5" s="158"/>
    </row>
    <row r="6" spans="1:9" ht="65.25" customHeight="1">
      <c r="A6" s="14" t="s">
        <v>9</v>
      </c>
      <c r="B6" s="14" t="s">
        <v>11</v>
      </c>
      <c r="C6" s="14" t="s">
        <v>5</v>
      </c>
      <c r="D6" s="14" t="s">
        <v>8</v>
      </c>
      <c r="E6" s="15" t="s">
        <v>0</v>
      </c>
      <c r="F6" s="15" t="s">
        <v>1</v>
      </c>
      <c r="G6" s="16" t="s">
        <v>2</v>
      </c>
      <c r="H6" s="15" t="s">
        <v>7</v>
      </c>
    </row>
    <row r="7" spans="1:9">
      <c r="A7" s="159" t="s">
        <v>19</v>
      </c>
      <c r="B7" s="160"/>
      <c r="C7" s="160"/>
      <c r="D7" s="160"/>
      <c r="E7" s="160"/>
      <c r="F7" s="160"/>
      <c r="G7" s="160"/>
      <c r="H7" s="161"/>
      <c r="I7" s="9"/>
    </row>
    <row r="8" spans="1:9">
      <c r="A8" s="18"/>
      <c r="B8" s="1"/>
      <c r="C8" s="1"/>
      <c r="D8" s="1"/>
      <c r="E8" s="1"/>
      <c r="F8" s="3"/>
      <c r="G8" s="29"/>
      <c r="H8" s="30"/>
      <c r="I8" s="9"/>
    </row>
    <row r="9" spans="1:9">
      <c r="A9" s="1"/>
      <c r="B9" s="1"/>
      <c r="C9" s="1"/>
      <c r="D9" s="1"/>
      <c r="E9" s="1"/>
      <c r="F9" s="3"/>
      <c r="G9" s="29"/>
      <c r="H9" s="30"/>
      <c r="I9" s="9"/>
    </row>
    <row r="10" spans="1:9">
      <c r="A10" s="1"/>
      <c r="B10" s="1"/>
      <c r="C10" s="1"/>
      <c r="D10" s="1"/>
      <c r="E10" s="1"/>
      <c r="F10" s="3"/>
      <c r="G10" s="29"/>
      <c r="H10" s="30"/>
      <c r="I10" s="9"/>
    </row>
    <row r="11" spans="1:9">
      <c r="A11" s="1"/>
      <c r="B11" s="1"/>
      <c r="C11" s="1"/>
      <c r="D11" s="1"/>
      <c r="E11" s="1"/>
      <c r="F11" s="3"/>
      <c r="G11" s="29"/>
      <c r="H11" s="30"/>
      <c r="I11" s="9"/>
    </row>
    <row r="12" spans="1:9">
      <c r="A12" s="1"/>
      <c r="B12" s="1"/>
      <c r="C12" s="1"/>
      <c r="D12" s="1"/>
      <c r="E12" s="1"/>
      <c r="F12" s="3"/>
      <c r="G12" s="29"/>
      <c r="H12" s="30"/>
      <c r="I12" s="9"/>
    </row>
    <row r="13" spans="1:9">
      <c r="A13" s="1"/>
      <c r="B13" s="1"/>
      <c r="C13" s="1"/>
      <c r="D13" s="1"/>
      <c r="E13" s="1"/>
      <c r="F13" s="3"/>
      <c r="G13" s="29"/>
      <c r="H13" s="30"/>
      <c r="I13" s="9"/>
    </row>
    <row r="14" spans="1:9">
      <c r="A14" s="1"/>
      <c r="B14" s="1"/>
      <c r="C14" s="1"/>
      <c r="D14" s="1"/>
      <c r="E14" s="1"/>
      <c r="F14" s="3"/>
      <c r="G14" s="29"/>
      <c r="H14" s="30"/>
      <c r="I14" s="9"/>
    </row>
    <row r="15" spans="1:9">
      <c r="A15" s="1"/>
      <c r="B15" s="1"/>
      <c r="C15" s="1"/>
      <c r="D15" s="1"/>
      <c r="E15" s="1"/>
      <c r="F15" s="3"/>
      <c r="G15" s="29"/>
      <c r="H15" s="30"/>
      <c r="I15" s="9"/>
    </row>
    <row r="16" spans="1:9">
      <c r="A16" s="1"/>
      <c r="B16" s="1"/>
      <c r="C16" s="1"/>
      <c r="D16" s="1"/>
      <c r="E16" s="1"/>
      <c r="F16" s="3"/>
      <c r="G16" s="29"/>
      <c r="H16" s="30"/>
      <c r="I16" s="9"/>
    </row>
    <row r="17" spans="1:9">
      <c r="A17" s="1"/>
      <c r="B17" s="1"/>
      <c r="C17" s="1"/>
      <c r="D17" s="1"/>
      <c r="E17" s="1"/>
      <c r="F17" s="3"/>
      <c r="G17" s="29"/>
      <c r="H17" s="30"/>
      <c r="I17" s="9"/>
    </row>
    <row r="18" spans="1:9">
      <c r="A18" s="1"/>
      <c r="B18" s="1"/>
      <c r="C18" s="1"/>
      <c r="D18" s="1"/>
      <c r="E18" s="1"/>
      <c r="F18" s="3"/>
      <c r="G18" s="29"/>
      <c r="H18" s="30"/>
      <c r="I18" s="9"/>
    </row>
    <row r="19" spans="1:9">
      <c r="A19" s="1"/>
      <c r="B19" s="1"/>
      <c r="C19" s="1"/>
      <c r="D19" s="1"/>
      <c r="E19" s="1"/>
      <c r="F19" s="3"/>
      <c r="G19" s="29"/>
      <c r="H19" s="30"/>
      <c r="I19" s="9"/>
    </row>
    <row r="20" spans="1:9">
      <c r="A20" s="1"/>
      <c r="B20" s="1"/>
      <c r="C20" s="1"/>
      <c r="D20" s="1"/>
      <c r="E20" s="1"/>
      <c r="F20" s="3"/>
      <c r="G20" s="29"/>
      <c r="H20" s="30"/>
      <c r="I20" s="9"/>
    </row>
    <row r="21" spans="1:9">
      <c r="A21" s="1"/>
      <c r="B21" s="1"/>
      <c r="C21" s="1"/>
      <c r="D21" s="1"/>
      <c r="E21" s="1"/>
      <c r="F21" s="3"/>
      <c r="G21" s="29"/>
      <c r="H21" s="30"/>
      <c r="I21" s="9"/>
    </row>
    <row r="22" spans="1:9">
      <c r="A22" s="1"/>
      <c r="B22" s="1"/>
      <c r="C22" s="1"/>
      <c r="D22" s="1"/>
      <c r="E22" s="1"/>
      <c r="F22" s="3"/>
      <c r="G22" s="29"/>
      <c r="H22" s="30"/>
      <c r="I22" s="9"/>
    </row>
    <row r="23" spans="1:9">
      <c r="A23" s="1"/>
      <c r="B23" s="1"/>
      <c r="C23" s="1"/>
      <c r="D23" s="1"/>
      <c r="E23" s="1"/>
      <c r="F23" s="3"/>
      <c r="G23" s="29"/>
      <c r="H23" s="30"/>
      <c r="I23" s="9"/>
    </row>
    <row r="24" spans="1:9">
      <c r="A24" s="1"/>
      <c r="B24" s="1"/>
      <c r="C24" s="1"/>
      <c r="D24" s="1"/>
      <c r="E24" s="1"/>
      <c r="F24" s="3"/>
      <c r="G24" s="29"/>
      <c r="H24" s="30"/>
      <c r="I24" s="17"/>
    </row>
    <row r="25" spans="1:9">
      <c r="A25" s="1"/>
      <c r="B25" s="1"/>
      <c r="C25" s="1"/>
      <c r="D25" s="1"/>
      <c r="E25" s="1"/>
      <c r="F25" s="3"/>
      <c r="G25" s="29"/>
      <c r="H25" s="31"/>
      <c r="I25" s="9"/>
    </row>
    <row r="26" spans="1:9">
      <c r="A26" s="1"/>
      <c r="B26" s="1"/>
      <c r="C26" s="1"/>
      <c r="D26" s="1"/>
      <c r="E26" s="1"/>
      <c r="F26" s="3"/>
      <c r="G26" s="29"/>
      <c r="H26" s="31"/>
      <c r="I26" s="9"/>
    </row>
    <row r="27" spans="1:9">
      <c r="A27" s="1"/>
      <c r="B27" s="1"/>
      <c r="C27" s="1"/>
      <c r="D27" s="1"/>
      <c r="E27" s="1"/>
      <c r="F27" s="3"/>
      <c r="G27" s="29"/>
      <c r="H27" s="31"/>
      <c r="I27" s="9"/>
    </row>
    <row r="28" spans="1:9">
      <c r="A28" s="1"/>
      <c r="B28" s="1"/>
      <c r="C28" s="1"/>
      <c r="D28" s="1"/>
      <c r="E28" s="1"/>
      <c r="F28" s="3"/>
      <c r="G28" s="29"/>
      <c r="H28" s="31"/>
      <c r="I28" s="9"/>
    </row>
    <row r="29" spans="1:9">
      <c r="A29" s="1"/>
      <c r="B29" s="1"/>
      <c r="C29" s="1"/>
      <c r="D29" s="1"/>
      <c r="E29" s="1"/>
      <c r="F29" s="3"/>
      <c r="G29" s="29"/>
      <c r="H29" s="31"/>
      <c r="I29" s="9"/>
    </row>
    <row r="30" spans="1:9">
      <c r="A30" s="1"/>
      <c r="B30" s="1"/>
      <c r="C30" s="1"/>
      <c r="D30" s="1"/>
      <c r="E30" s="1"/>
      <c r="F30" s="3"/>
      <c r="G30" s="29"/>
      <c r="H30" s="31"/>
      <c r="I30" s="9"/>
    </row>
    <row r="31" spans="1:9">
      <c r="A31" s="1"/>
      <c r="B31" s="1"/>
      <c r="C31" s="1"/>
      <c r="D31" s="1"/>
      <c r="E31" s="1"/>
      <c r="F31" s="3"/>
      <c r="G31" s="29"/>
      <c r="H31" s="31"/>
      <c r="I31" s="9"/>
    </row>
    <row r="32" spans="1:9">
      <c r="A32" s="1"/>
      <c r="B32" s="1"/>
      <c r="C32" s="1"/>
      <c r="D32" s="1"/>
      <c r="E32" s="1"/>
      <c r="F32" s="3"/>
      <c r="G32" s="29"/>
      <c r="H32" s="31"/>
      <c r="I32" s="9"/>
    </row>
    <row r="33" spans="1:9">
      <c r="A33" s="1"/>
      <c r="B33" s="1"/>
      <c r="C33" s="1"/>
      <c r="D33" s="1"/>
      <c r="E33" s="1"/>
      <c r="F33" s="3"/>
      <c r="G33" s="29"/>
      <c r="H33" s="31"/>
      <c r="I33" s="9"/>
    </row>
    <row r="34" spans="1:9">
      <c r="A34" s="1"/>
      <c r="B34" s="1"/>
      <c r="C34" s="1"/>
      <c r="D34" s="1"/>
      <c r="E34" s="1"/>
      <c r="F34" s="3"/>
      <c r="G34" s="29"/>
      <c r="H34" s="31"/>
      <c r="I34" s="9"/>
    </row>
    <row r="35" spans="1:9">
      <c r="A35" s="1"/>
      <c r="B35" s="1"/>
      <c r="C35" s="1"/>
      <c r="D35" s="1"/>
      <c r="E35" s="1"/>
      <c r="F35" s="3"/>
      <c r="G35" s="29"/>
      <c r="H35" s="31"/>
      <c r="I35" s="9"/>
    </row>
    <row r="36" spans="1:9">
      <c r="A36" s="1"/>
      <c r="B36" s="1"/>
      <c r="C36" s="1"/>
      <c r="D36" s="1"/>
      <c r="E36" s="1"/>
      <c r="F36" s="3"/>
      <c r="G36" s="29"/>
      <c r="H36" s="31"/>
      <c r="I36" s="9"/>
    </row>
    <row r="37" spans="1:9">
      <c r="A37" s="1"/>
      <c r="B37" s="1"/>
      <c r="C37" s="1"/>
      <c r="D37" s="1"/>
      <c r="E37" s="1"/>
      <c r="F37" s="3"/>
      <c r="G37" s="5"/>
      <c r="H37" s="1"/>
    </row>
  </sheetData>
  <mergeCells count="5">
    <mergeCell ref="A1:H1"/>
    <mergeCell ref="A2:H2"/>
    <mergeCell ref="A3:H3"/>
    <mergeCell ref="A4:H5"/>
    <mergeCell ref="A7:H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K29"/>
  <sheetViews>
    <sheetView topLeftCell="A10" workbookViewId="0">
      <selection activeCell="E10" sqref="E10"/>
    </sheetView>
  </sheetViews>
  <sheetFormatPr baseColWidth="10" defaultRowHeight="15"/>
  <cols>
    <col min="1" max="1" width="13.7109375" style="7" customWidth="1"/>
    <col min="2" max="2" width="15.28515625" style="8" customWidth="1"/>
    <col min="3" max="3" width="13.7109375" customWidth="1"/>
    <col min="4" max="4" width="13.7109375" style="2" customWidth="1"/>
    <col min="5" max="5" width="30.28515625" customWidth="1"/>
    <col min="6" max="6" width="14.5703125" style="2" customWidth="1"/>
    <col min="7" max="7" width="21.140625" style="104" customWidth="1"/>
    <col min="8" max="8" width="16.85546875" customWidth="1"/>
    <col min="9" max="9" width="15.42578125" customWidth="1"/>
    <col min="11" max="11" width="18" style="4" customWidth="1"/>
  </cols>
  <sheetData>
    <row r="1" spans="1:11" s="8" customFormat="1">
      <c r="A1" s="147" t="s">
        <v>14</v>
      </c>
      <c r="B1" s="148"/>
      <c r="C1" s="148"/>
      <c r="D1" s="148"/>
      <c r="E1" s="148"/>
      <c r="F1" s="148"/>
      <c r="G1" s="148"/>
      <c r="H1" s="149"/>
      <c r="K1" s="4"/>
    </row>
    <row r="2" spans="1:11" s="8" customFormat="1">
      <c r="A2" s="150" t="s">
        <v>17</v>
      </c>
      <c r="B2" s="151"/>
      <c r="C2" s="151"/>
      <c r="D2" s="151"/>
      <c r="E2" s="151"/>
      <c r="F2" s="151"/>
      <c r="G2" s="151"/>
      <c r="H2" s="152"/>
      <c r="K2" s="4"/>
    </row>
    <row r="3" spans="1:11" s="8" customFormat="1">
      <c r="A3" s="153" t="s">
        <v>15</v>
      </c>
      <c r="B3" s="154"/>
      <c r="C3" s="154"/>
      <c r="D3" s="154"/>
      <c r="E3" s="154"/>
      <c r="F3" s="154"/>
      <c r="G3" s="154"/>
      <c r="H3" s="155"/>
      <c r="K3" s="4"/>
    </row>
    <row r="4" spans="1:11" s="8" customFormat="1">
      <c r="A4" s="153" t="s">
        <v>16</v>
      </c>
      <c r="B4" s="154"/>
      <c r="C4" s="154"/>
      <c r="D4" s="154"/>
      <c r="E4" s="154"/>
      <c r="F4" s="154"/>
      <c r="G4" s="154"/>
      <c r="H4" s="155"/>
      <c r="K4" s="4"/>
    </row>
    <row r="5" spans="1:11" s="8" customFormat="1" ht="15.75" thickBot="1">
      <c r="A5" s="156"/>
      <c r="B5" s="157"/>
      <c r="C5" s="157"/>
      <c r="D5" s="157"/>
      <c r="E5" s="157"/>
      <c r="F5" s="157"/>
      <c r="G5" s="157"/>
      <c r="H5" s="158"/>
      <c r="K5" s="4"/>
    </row>
    <row r="6" spans="1:11" ht="65.25" customHeight="1">
      <c r="A6" s="14" t="s">
        <v>9</v>
      </c>
      <c r="B6" s="14" t="s">
        <v>11</v>
      </c>
      <c r="C6" s="14" t="s">
        <v>5</v>
      </c>
      <c r="D6" s="14" t="s">
        <v>8</v>
      </c>
      <c r="E6" s="15" t="s">
        <v>0</v>
      </c>
      <c r="F6" s="15" t="s">
        <v>1</v>
      </c>
      <c r="G6" s="110" t="s">
        <v>2</v>
      </c>
      <c r="H6" s="15" t="s">
        <v>7</v>
      </c>
    </row>
    <row r="7" spans="1:11">
      <c r="A7" s="159" t="s">
        <v>19</v>
      </c>
      <c r="B7" s="160"/>
      <c r="C7" s="160"/>
      <c r="D7" s="160"/>
      <c r="E7" s="160"/>
      <c r="F7" s="160"/>
      <c r="G7" s="160"/>
      <c r="H7" s="161"/>
    </row>
    <row r="8" spans="1:11" ht="90">
      <c r="A8" s="35" t="s">
        <v>130</v>
      </c>
      <c r="B8" s="92" t="s">
        <v>87</v>
      </c>
      <c r="C8" s="91"/>
      <c r="D8" s="93">
        <v>43081</v>
      </c>
      <c r="E8" s="89" t="s">
        <v>132</v>
      </c>
      <c r="F8" s="89" t="s">
        <v>90</v>
      </c>
      <c r="G8" s="90">
        <v>33220562.010000002</v>
      </c>
      <c r="H8" s="91" t="s">
        <v>20</v>
      </c>
    </row>
    <row r="9" spans="1:11" ht="90">
      <c r="A9" s="35" t="s">
        <v>131</v>
      </c>
      <c r="B9" s="92" t="s">
        <v>87</v>
      </c>
      <c r="C9" s="91"/>
      <c r="D9" s="93">
        <v>43081</v>
      </c>
      <c r="E9" s="89" t="s">
        <v>132</v>
      </c>
      <c r="F9" s="91">
        <v>655</v>
      </c>
      <c r="G9" s="90">
        <v>23329493.100000001</v>
      </c>
      <c r="H9" s="91" t="s">
        <v>20</v>
      </c>
    </row>
    <row r="10" spans="1:11" ht="76.5">
      <c r="A10" s="108" t="s">
        <v>134</v>
      </c>
      <c r="B10" s="87" t="s">
        <v>87</v>
      </c>
      <c r="C10" s="85"/>
      <c r="D10" s="86">
        <v>43088</v>
      </c>
      <c r="E10" s="84" t="s">
        <v>85</v>
      </c>
      <c r="F10" s="13">
        <v>660</v>
      </c>
      <c r="G10" s="98">
        <v>869359.56</v>
      </c>
      <c r="H10" s="91" t="s">
        <v>20</v>
      </c>
    </row>
    <row r="11" spans="1:11" ht="76.5">
      <c r="A11" s="35" t="s">
        <v>142</v>
      </c>
      <c r="B11" s="87" t="s">
        <v>87</v>
      </c>
      <c r="C11" s="85"/>
      <c r="D11" s="86">
        <v>43089</v>
      </c>
      <c r="E11" s="84" t="s">
        <v>85</v>
      </c>
      <c r="F11" s="13">
        <v>665</v>
      </c>
      <c r="G11" s="95">
        <v>9955146.1899999995</v>
      </c>
      <c r="H11" s="91" t="s">
        <v>20</v>
      </c>
    </row>
    <row r="12" spans="1:11">
      <c r="A12" s="13"/>
      <c r="B12" s="1"/>
      <c r="C12" s="1"/>
      <c r="D12" s="3"/>
      <c r="E12" s="1"/>
      <c r="F12" s="3"/>
      <c r="G12" s="107"/>
      <c r="H12" s="1"/>
    </row>
    <row r="13" spans="1:11">
      <c r="A13" s="13"/>
      <c r="B13" s="1"/>
      <c r="C13" s="1"/>
      <c r="D13" s="3"/>
      <c r="E13" s="1"/>
      <c r="F13" s="3"/>
      <c r="G13" s="107"/>
      <c r="H13" s="1"/>
    </row>
    <row r="14" spans="1:11">
      <c r="A14" s="13"/>
      <c r="B14" s="1"/>
      <c r="C14" s="1"/>
      <c r="D14" s="3"/>
      <c r="E14" s="1"/>
      <c r="F14" s="3"/>
      <c r="G14" s="107"/>
      <c r="H14" s="1"/>
    </row>
    <row r="15" spans="1:11">
      <c r="A15" s="13"/>
      <c r="B15" s="1"/>
      <c r="C15" s="1"/>
      <c r="D15" s="3"/>
      <c r="E15" s="1"/>
      <c r="F15" s="3"/>
      <c r="G15" s="107"/>
      <c r="H15" s="1"/>
    </row>
    <row r="16" spans="1:11">
      <c r="A16" s="13"/>
      <c r="B16" s="1"/>
      <c r="C16" s="1"/>
      <c r="D16" s="3"/>
      <c r="E16" s="1"/>
      <c r="F16" s="3"/>
      <c r="G16" s="107"/>
      <c r="H16" s="1"/>
    </row>
    <row r="17" spans="1:8">
      <c r="A17" s="13"/>
      <c r="B17" s="1"/>
      <c r="C17" s="1"/>
      <c r="D17" s="3"/>
      <c r="E17" s="1"/>
      <c r="F17" s="3"/>
      <c r="G17" s="107"/>
      <c r="H17" s="1"/>
    </row>
    <row r="18" spans="1:8">
      <c r="A18" s="13"/>
      <c r="B18" s="1"/>
      <c r="C18" s="1"/>
      <c r="D18" s="3"/>
      <c r="E18" s="1"/>
      <c r="F18" s="3"/>
      <c r="G18" s="107"/>
      <c r="H18" s="1"/>
    </row>
    <row r="19" spans="1:8">
      <c r="A19" s="13"/>
      <c r="B19" s="1"/>
      <c r="C19" s="1"/>
      <c r="D19" s="3"/>
      <c r="E19" s="1"/>
      <c r="F19" s="3"/>
      <c r="G19" s="107"/>
      <c r="H19" s="1"/>
    </row>
    <row r="20" spans="1:8">
      <c r="A20" s="13"/>
      <c r="B20" s="1"/>
      <c r="C20" s="1"/>
      <c r="D20" s="3"/>
      <c r="E20" s="1"/>
      <c r="F20" s="3"/>
      <c r="G20" s="107"/>
      <c r="H20" s="1"/>
    </row>
    <row r="21" spans="1:8">
      <c r="A21" s="13"/>
      <c r="B21" s="1"/>
      <c r="C21" s="1"/>
      <c r="D21" s="3"/>
      <c r="E21" s="1"/>
      <c r="F21" s="3"/>
      <c r="G21" s="107"/>
      <c r="H21" s="1"/>
    </row>
    <row r="22" spans="1:8">
      <c r="A22" s="13"/>
      <c r="B22" s="1"/>
      <c r="C22" s="1"/>
      <c r="D22" s="3"/>
      <c r="E22" s="1"/>
      <c r="F22" s="3"/>
      <c r="G22" s="107"/>
      <c r="H22" s="1"/>
    </row>
    <row r="23" spans="1:8">
      <c r="A23" s="13"/>
      <c r="B23" s="1"/>
      <c r="C23" s="1"/>
      <c r="D23" s="3"/>
      <c r="E23" s="1"/>
      <c r="F23" s="3"/>
      <c r="G23" s="107"/>
      <c r="H23" s="1"/>
    </row>
    <row r="24" spans="1:8">
      <c r="A24" s="13"/>
      <c r="B24" s="1"/>
      <c r="C24" s="1"/>
      <c r="D24" s="3"/>
      <c r="E24" s="1"/>
      <c r="F24" s="3"/>
      <c r="G24" s="107"/>
      <c r="H24" s="1"/>
    </row>
    <row r="25" spans="1:8">
      <c r="A25" s="13"/>
      <c r="B25" s="1"/>
      <c r="C25" s="1"/>
      <c r="D25" s="3"/>
      <c r="E25" s="1"/>
      <c r="F25" s="3"/>
      <c r="G25" s="107"/>
      <c r="H25" s="1"/>
    </row>
    <row r="26" spans="1:8">
      <c r="A26" s="13"/>
      <c r="B26" s="1"/>
      <c r="C26" s="1"/>
      <c r="D26" s="3"/>
      <c r="E26" s="1"/>
      <c r="F26" s="3"/>
      <c r="G26" s="107"/>
      <c r="H26" s="1"/>
    </row>
    <row r="27" spans="1:8">
      <c r="A27" s="13"/>
      <c r="B27" s="1"/>
      <c r="C27" s="1"/>
      <c r="D27" s="3"/>
      <c r="E27" s="1"/>
      <c r="F27" s="3"/>
      <c r="G27" s="107"/>
      <c r="H27" s="1"/>
    </row>
    <row r="28" spans="1:8">
      <c r="A28" s="13"/>
      <c r="B28" s="1"/>
      <c r="C28" s="1"/>
      <c r="D28" s="3"/>
      <c r="E28" s="1"/>
      <c r="F28" s="3"/>
      <c r="G28" s="107"/>
      <c r="H28" s="1"/>
    </row>
    <row r="29" spans="1:8">
      <c r="A29" s="13"/>
      <c r="B29" s="1"/>
      <c r="C29" s="1"/>
      <c r="D29" s="3"/>
      <c r="E29" s="1"/>
      <c r="F29" s="3"/>
      <c r="G29" s="107"/>
      <c r="H29" s="1"/>
    </row>
  </sheetData>
  <mergeCells count="5">
    <mergeCell ref="A1:H1"/>
    <mergeCell ref="A2:H2"/>
    <mergeCell ref="A3:H3"/>
    <mergeCell ref="A4:H5"/>
    <mergeCell ref="A7:H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dimension ref="A1:H18"/>
  <sheetViews>
    <sheetView topLeftCell="B13" workbookViewId="0">
      <selection activeCell="H20" sqref="H20"/>
    </sheetView>
  </sheetViews>
  <sheetFormatPr baseColWidth="10" defaultRowHeight="15"/>
  <cols>
    <col min="1" max="1" width="13.7109375" style="97" customWidth="1"/>
    <col min="2" max="2" width="18.28515625" style="8" customWidth="1"/>
    <col min="3" max="4" width="13.7109375" style="8" customWidth="1"/>
    <col min="5" max="5" width="30.28515625" style="8" customWidth="1"/>
    <col min="6" max="6" width="14.5703125" style="2" customWidth="1"/>
    <col min="7" max="7" width="21.140625" style="104" customWidth="1"/>
    <col min="8" max="8" width="16.85546875" style="8" customWidth="1"/>
    <col min="9" max="16384" width="11.42578125" style="8"/>
  </cols>
  <sheetData>
    <row r="1" spans="1:8">
      <c r="A1" s="147" t="s">
        <v>14</v>
      </c>
      <c r="B1" s="148"/>
      <c r="C1" s="148"/>
      <c r="D1" s="148"/>
      <c r="E1" s="148"/>
      <c r="F1" s="148"/>
      <c r="G1" s="148"/>
      <c r="H1" s="149"/>
    </row>
    <row r="2" spans="1:8">
      <c r="A2" s="150" t="s">
        <v>17</v>
      </c>
      <c r="B2" s="151"/>
      <c r="C2" s="151"/>
      <c r="D2" s="151"/>
      <c r="E2" s="151"/>
      <c r="F2" s="151"/>
      <c r="G2" s="151"/>
      <c r="H2" s="152"/>
    </row>
    <row r="3" spans="1:8">
      <c r="A3" s="153" t="s">
        <v>15</v>
      </c>
      <c r="B3" s="154"/>
      <c r="C3" s="154"/>
      <c r="D3" s="154"/>
      <c r="E3" s="154"/>
      <c r="F3" s="154"/>
      <c r="G3" s="154"/>
      <c r="H3" s="155"/>
    </row>
    <row r="4" spans="1:8">
      <c r="A4" s="153" t="s">
        <v>16</v>
      </c>
      <c r="B4" s="154"/>
      <c r="C4" s="154"/>
      <c r="D4" s="154"/>
      <c r="E4" s="154"/>
      <c r="F4" s="154"/>
      <c r="G4" s="154"/>
      <c r="H4" s="155"/>
    </row>
    <row r="5" spans="1:8" ht="15.75" thickBot="1">
      <c r="A5" s="156"/>
      <c r="B5" s="157"/>
      <c r="C5" s="157"/>
      <c r="D5" s="157"/>
      <c r="E5" s="157"/>
      <c r="F5" s="157"/>
      <c r="G5" s="157"/>
      <c r="H5" s="158"/>
    </row>
    <row r="6" spans="1:8" ht="65.25" customHeight="1">
      <c r="A6" s="96" t="s">
        <v>9</v>
      </c>
      <c r="B6" s="14" t="s">
        <v>11</v>
      </c>
      <c r="C6" s="14" t="s">
        <v>5</v>
      </c>
      <c r="D6" s="14" t="s">
        <v>8</v>
      </c>
      <c r="E6" s="15" t="s">
        <v>0</v>
      </c>
      <c r="F6" s="15" t="s">
        <v>1</v>
      </c>
      <c r="G6" s="110" t="s">
        <v>2</v>
      </c>
      <c r="H6" s="15" t="s">
        <v>7</v>
      </c>
    </row>
    <row r="7" spans="1:8">
      <c r="A7" s="159" t="s">
        <v>23</v>
      </c>
      <c r="B7" s="160"/>
      <c r="C7" s="160"/>
      <c r="D7" s="160"/>
      <c r="E7" s="160"/>
      <c r="F7" s="160"/>
      <c r="G7" s="160"/>
      <c r="H7" s="161"/>
    </row>
    <row r="8" spans="1:8" ht="45">
      <c r="A8" s="35" t="s">
        <v>28</v>
      </c>
      <c r="B8" s="37" t="s">
        <v>29</v>
      </c>
      <c r="C8" s="13"/>
      <c r="D8" s="47">
        <v>43074</v>
      </c>
      <c r="E8" s="37" t="s">
        <v>26</v>
      </c>
      <c r="F8" s="45" t="s">
        <v>30</v>
      </c>
      <c r="G8" s="50">
        <v>79116</v>
      </c>
      <c r="H8" s="13" t="s">
        <v>20</v>
      </c>
    </row>
    <row r="9" spans="1:8" ht="76.5">
      <c r="A9" s="35" t="s">
        <v>46</v>
      </c>
      <c r="B9" s="84" t="s">
        <v>45</v>
      </c>
      <c r="C9" s="85"/>
      <c r="D9" s="86">
        <v>43074</v>
      </c>
      <c r="E9" s="85" t="s">
        <v>70</v>
      </c>
      <c r="F9" s="13">
        <v>10713</v>
      </c>
      <c r="G9" s="50">
        <v>5754610.9199999999</v>
      </c>
      <c r="H9" s="13" t="s">
        <v>20</v>
      </c>
    </row>
    <row r="10" spans="1:8" ht="76.5">
      <c r="A10" s="46" t="s">
        <v>65</v>
      </c>
      <c r="B10" s="87" t="s">
        <v>63</v>
      </c>
      <c r="C10" s="55"/>
      <c r="D10" s="86">
        <v>43075</v>
      </c>
      <c r="E10" s="84" t="s">
        <v>64</v>
      </c>
      <c r="F10" s="44">
        <v>1173</v>
      </c>
      <c r="G10" s="50">
        <v>170000</v>
      </c>
      <c r="H10" s="13" t="s">
        <v>20</v>
      </c>
    </row>
    <row r="11" spans="1:8" ht="45">
      <c r="A11" s="35" t="s">
        <v>67</v>
      </c>
      <c r="B11" s="43" t="s">
        <v>69</v>
      </c>
      <c r="C11" s="13"/>
      <c r="D11" s="86">
        <v>43076</v>
      </c>
      <c r="E11" s="37" t="s">
        <v>33</v>
      </c>
      <c r="F11" s="52" t="s">
        <v>68</v>
      </c>
      <c r="G11" s="51">
        <v>48102167</v>
      </c>
      <c r="H11" s="13" t="s">
        <v>20</v>
      </c>
    </row>
    <row r="12" spans="1:8" ht="60">
      <c r="A12" s="88" t="s">
        <v>89</v>
      </c>
      <c r="B12" s="94" t="s">
        <v>93</v>
      </c>
      <c r="C12" s="1"/>
      <c r="D12" s="86">
        <v>43081</v>
      </c>
      <c r="E12" s="13" t="s">
        <v>33</v>
      </c>
      <c r="F12" s="13" t="s">
        <v>95</v>
      </c>
      <c r="G12" s="95">
        <v>39960000</v>
      </c>
      <c r="H12" s="91" t="s">
        <v>20</v>
      </c>
    </row>
    <row r="13" spans="1:8" ht="60">
      <c r="A13" s="88" t="s">
        <v>91</v>
      </c>
      <c r="B13" s="94" t="s">
        <v>96</v>
      </c>
      <c r="C13" s="1"/>
      <c r="D13" s="86">
        <v>43081</v>
      </c>
      <c r="E13" s="37" t="s">
        <v>26</v>
      </c>
      <c r="F13" s="13" t="s">
        <v>97</v>
      </c>
      <c r="G13" s="98">
        <v>45000</v>
      </c>
      <c r="H13" s="91" t="s">
        <v>20</v>
      </c>
    </row>
    <row r="14" spans="1:8" ht="51">
      <c r="A14" s="35" t="s">
        <v>94</v>
      </c>
      <c r="B14" s="84" t="s">
        <v>48</v>
      </c>
      <c r="C14" s="85"/>
      <c r="D14" s="86">
        <v>43081</v>
      </c>
      <c r="E14" s="84" t="s">
        <v>49</v>
      </c>
      <c r="F14" s="100">
        <v>8545</v>
      </c>
      <c r="G14" s="109">
        <v>2455684</v>
      </c>
      <c r="H14" s="91" t="s">
        <v>20</v>
      </c>
    </row>
    <row r="15" spans="1:8" ht="51">
      <c r="A15" s="35" t="s">
        <v>98</v>
      </c>
      <c r="B15" s="87" t="s">
        <v>109</v>
      </c>
      <c r="C15" s="85"/>
      <c r="D15" s="86">
        <v>43083</v>
      </c>
      <c r="E15" s="105" t="s">
        <v>70</v>
      </c>
      <c r="F15" s="13">
        <v>10903</v>
      </c>
      <c r="G15" s="95">
        <v>5754610.9199999999</v>
      </c>
      <c r="H15" s="106" t="s">
        <v>20</v>
      </c>
    </row>
    <row r="16" spans="1:8" ht="60">
      <c r="A16" s="97" t="s">
        <v>138</v>
      </c>
      <c r="B16" s="75" t="s">
        <v>136</v>
      </c>
      <c r="C16" s="55"/>
      <c r="D16" s="56">
        <v>43089</v>
      </c>
      <c r="E16" s="54" t="s">
        <v>26</v>
      </c>
      <c r="F16" s="100" t="s">
        <v>139</v>
      </c>
      <c r="G16" s="109">
        <v>74970</v>
      </c>
      <c r="H16" s="106" t="s">
        <v>20</v>
      </c>
    </row>
    <row r="17" spans="1:8" ht="38.25">
      <c r="A17" s="35" t="s">
        <v>143</v>
      </c>
      <c r="B17" s="87" t="s">
        <v>144</v>
      </c>
      <c r="C17" s="85"/>
      <c r="D17" s="56">
        <v>43089</v>
      </c>
      <c r="E17" s="105" t="s">
        <v>145</v>
      </c>
      <c r="F17" s="13">
        <v>6045</v>
      </c>
      <c r="G17" s="95">
        <v>22614500</v>
      </c>
      <c r="H17" s="106" t="s">
        <v>20</v>
      </c>
    </row>
    <row r="18" spans="1:8" ht="45">
      <c r="A18" s="35" t="s">
        <v>220</v>
      </c>
      <c r="B18" s="75" t="s">
        <v>217</v>
      </c>
      <c r="C18" s="1"/>
      <c r="D18" s="56">
        <v>43099</v>
      </c>
      <c r="E18" s="105" t="s">
        <v>221</v>
      </c>
      <c r="F18" s="13">
        <v>1585</v>
      </c>
      <c r="G18" s="95">
        <v>4875067.2300000004</v>
      </c>
      <c r="H18" s="106" t="s">
        <v>20</v>
      </c>
    </row>
  </sheetData>
  <mergeCells count="5">
    <mergeCell ref="A1:H1"/>
    <mergeCell ref="A2:H2"/>
    <mergeCell ref="A3:H3"/>
    <mergeCell ref="A4:H5"/>
    <mergeCell ref="A7:H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dimension ref="A1:P43"/>
  <sheetViews>
    <sheetView workbookViewId="0">
      <selection activeCell="A7" sqref="A7"/>
    </sheetView>
  </sheetViews>
  <sheetFormatPr baseColWidth="10" defaultRowHeight="15"/>
  <cols>
    <col min="1" max="4" width="13.7109375" style="8" customWidth="1"/>
    <col min="5" max="5" width="30.28515625" style="8" customWidth="1"/>
    <col min="6" max="6" width="14.5703125" style="2" customWidth="1"/>
    <col min="7" max="7" width="21.140625" style="8" customWidth="1"/>
    <col min="8" max="8" width="16.85546875" style="8" customWidth="1"/>
    <col min="9" max="9" width="11.42578125" style="8"/>
    <col min="10" max="10" width="17.85546875" style="4" customWidth="1"/>
    <col min="11" max="11" width="13.140625" style="4" bestFit="1" customWidth="1"/>
    <col min="12" max="16" width="11.42578125" style="4"/>
    <col min="17" max="16384" width="11.42578125" style="8"/>
  </cols>
  <sheetData>
    <row r="1" spans="1:8">
      <c r="A1" s="147" t="s">
        <v>14</v>
      </c>
      <c r="B1" s="148"/>
      <c r="C1" s="148"/>
      <c r="D1" s="148"/>
      <c r="E1" s="148"/>
      <c r="F1" s="148"/>
      <c r="G1" s="148"/>
      <c r="H1" s="149"/>
    </row>
    <row r="2" spans="1:8">
      <c r="A2" s="150" t="s">
        <v>17</v>
      </c>
      <c r="B2" s="151"/>
      <c r="C2" s="151"/>
      <c r="D2" s="151"/>
      <c r="E2" s="151"/>
      <c r="F2" s="151"/>
      <c r="G2" s="151"/>
      <c r="H2" s="152"/>
    </row>
    <row r="3" spans="1:8">
      <c r="A3" s="153" t="s">
        <v>15</v>
      </c>
      <c r="B3" s="154"/>
      <c r="C3" s="154"/>
      <c r="D3" s="154"/>
      <c r="E3" s="154"/>
      <c r="F3" s="154"/>
      <c r="G3" s="154"/>
      <c r="H3" s="155"/>
    </row>
    <row r="4" spans="1:8">
      <c r="A4" s="153" t="s">
        <v>16</v>
      </c>
      <c r="B4" s="154"/>
      <c r="C4" s="154"/>
      <c r="D4" s="154"/>
      <c r="E4" s="154"/>
      <c r="F4" s="154"/>
      <c r="G4" s="154"/>
      <c r="H4" s="155"/>
    </row>
    <row r="5" spans="1:8" ht="15.75" thickBot="1">
      <c r="A5" s="156"/>
      <c r="B5" s="157"/>
      <c r="C5" s="157"/>
      <c r="D5" s="157"/>
      <c r="E5" s="157"/>
      <c r="F5" s="157"/>
      <c r="G5" s="157"/>
      <c r="H5" s="158"/>
    </row>
    <row r="6" spans="1:8" ht="65.25" customHeight="1">
      <c r="A6" s="14" t="s">
        <v>9</v>
      </c>
      <c r="B6" s="14" t="s">
        <v>11</v>
      </c>
      <c r="C6" s="14" t="s">
        <v>5</v>
      </c>
      <c r="D6" s="14" t="s">
        <v>8</v>
      </c>
      <c r="E6" s="15" t="s">
        <v>0</v>
      </c>
      <c r="F6" s="15" t="s">
        <v>1</v>
      </c>
      <c r="G6" s="15" t="s">
        <v>2</v>
      </c>
      <c r="H6" s="15" t="s">
        <v>7</v>
      </c>
    </row>
    <row r="7" spans="1:8">
      <c r="A7" s="28"/>
      <c r="B7" s="28"/>
      <c r="C7" s="28"/>
      <c r="D7" s="28"/>
      <c r="E7" s="28"/>
      <c r="F7" s="25"/>
      <c r="G7" s="28"/>
    </row>
    <row r="8" spans="1:8">
      <c r="A8" s="1"/>
      <c r="B8" s="1"/>
      <c r="C8" s="1"/>
      <c r="D8" s="1"/>
      <c r="E8" s="1"/>
      <c r="F8" s="3"/>
      <c r="G8" s="1"/>
      <c r="H8" s="1"/>
    </row>
    <row r="9" spans="1:8">
      <c r="A9" s="1"/>
      <c r="B9" s="1"/>
      <c r="C9" s="1"/>
      <c r="D9" s="1"/>
      <c r="E9" s="1"/>
      <c r="F9" s="3"/>
      <c r="G9" s="1"/>
      <c r="H9" s="1"/>
    </row>
    <row r="10" spans="1:8">
      <c r="A10" s="1"/>
      <c r="B10" s="1"/>
      <c r="C10" s="1"/>
      <c r="D10" s="1"/>
      <c r="E10" s="1"/>
      <c r="F10" s="3"/>
      <c r="G10" s="1"/>
      <c r="H10" s="1"/>
    </row>
    <row r="11" spans="1:8">
      <c r="A11" s="1"/>
      <c r="B11" s="1"/>
      <c r="C11" s="1"/>
      <c r="D11" s="1"/>
      <c r="E11" s="1"/>
      <c r="F11" s="3"/>
      <c r="G11" s="1"/>
      <c r="H11" s="1"/>
    </row>
    <row r="12" spans="1:8">
      <c r="A12" s="1"/>
      <c r="B12" s="1"/>
      <c r="C12" s="1"/>
      <c r="D12" s="1"/>
      <c r="E12" s="1"/>
      <c r="F12" s="3"/>
      <c r="G12" s="1"/>
      <c r="H12" s="1"/>
    </row>
    <row r="13" spans="1:8">
      <c r="A13" s="1"/>
      <c r="B13" s="1"/>
      <c r="C13" s="1"/>
      <c r="D13" s="1"/>
      <c r="E13" s="1"/>
      <c r="F13" s="3"/>
      <c r="G13" s="1"/>
      <c r="H13" s="1"/>
    </row>
    <row r="14" spans="1:8">
      <c r="A14" s="1"/>
      <c r="B14" s="1"/>
      <c r="C14" s="1"/>
      <c r="D14" s="1"/>
      <c r="E14" s="1"/>
      <c r="F14" s="3"/>
      <c r="G14" s="1"/>
      <c r="H14" s="1"/>
    </row>
    <row r="15" spans="1:8">
      <c r="A15" s="1"/>
      <c r="B15" s="1"/>
      <c r="C15" s="1"/>
      <c r="D15" s="1"/>
      <c r="E15" s="1"/>
      <c r="F15" s="3"/>
      <c r="G15" s="1"/>
      <c r="H15" s="1"/>
    </row>
    <row r="16" spans="1:8">
      <c r="A16" s="1"/>
      <c r="B16" s="1"/>
      <c r="C16" s="1"/>
      <c r="D16" s="1"/>
      <c r="E16" s="1"/>
      <c r="F16" s="3"/>
      <c r="G16" s="1"/>
      <c r="H16" s="1"/>
    </row>
    <row r="17" spans="1:8">
      <c r="A17" s="1"/>
      <c r="B17" s="1"/>
      <c r="C17" s="1"/>
      <c r="D17" s="1"/>
      <c r="E17" s="1"/>
      <c r="F17" s="3"/>
      <c r="G17" s="1"/>
      <c r="H17" s="1"/>
    </row>
    <row r="18" spans="1:8">
      <c r="A18" s="1"/>
      <c r="B18" s="1"/>
      <c r="C18" s="1"/>
      <c r="D18" s="1"/>
      <c r="E18" s="1"/>
      <c r="F18" s="3"/>
      <c r="G18" s="1"/>
      <c r="H18" s="1"/>
    </row>
    <row r="19" spans="1:8">
      <c r="A19" s="1"/>
      <c r="B19" s="1"/>
      <c r="C19" s="1"/>
      <c r="D19" s="1"/>
      <c r="E19" s="1"/>
      <c r="F19" s="3"/>
      <c r="G19" s="1"/>
      <c r="H19" s="1"/>
    </row>
    <row r="20" spans="1:8">
      <c r="A20" s="1"/>
      <c r="B20" s="1"/>
      <c r="C20" s="1"/>
      <c r="D20" s="1"/>
      <c r="E20" s="1"/>
      <c r="F20" s="3"/>
      <c r="G20" s="1"/>
      <c r="H20" s="1"/>
    </row>
    <row r="21" spans="1:8">
      <c r="A21" s="1"/>
      <c r="B21" s="1"/>
      <c r="C21" s="1"/>
      <c r="D21" s="1"/>
      <c r="E21" s="1"/>
      <c r="F21" s="3"/>
      <c r="G21" s="1"/>
      <c r="H21" s="1"/>
    </row>
    <row r="22" spans="1:8">
      <c r="A22" s="1"/>
      <c r="B22" s="1"/>
      <c r="C22" s="1"/>
      <c r="D22" s="1"/>
      <c r="E22" s="1"/>
      <c r="F22" s="3"/>
      <c r="G22" s="1"/>
      <c r="H22" s="1"/>
    </row>
    <row r="23" spans="1:8">
      <c r="A23" s="1"/>
      <c r="B23" s="1"/>
      <c r="C23" s="1"/>
      <c r="D23" s="1"/>
      <c r="E23" s="1"/>
      <c r="F23" s="3"/>
      <c r="G23" s="1"/>
      <c r="H23" s="1"/>
    </row>
    <row r="24" spans="1:8">
      <c r="A24" s="1"/>
      <c r="B24" s="1"/>
      <c r="C24" s="1"/>
      <c r="D24" s="1"/>
      <c r="E24" s="1"/>
      <c r="F24" s="3"/>
      <c r="G24" s="1"/>
      <c r="H24" s="1"/>
    </row>
    <row r="25" spans="1:8">
      <c r="A25" s="1"/>
      <c r="B25" s="1"/>
      <c r="C25" s="1"/>
      <c r="D25" s="1"/>
      <c r="E25" s="1"/>
      <c r="F25" s="3"/>
      <c r="G25" s="1"/>
      <c r="H25" s="1"/>
    </row>
    <row r="26" spans="1:8">
      <c r="A26" s="1"/>
      <c r="B26" s="1"/>
      <c r="C26" s="1"/>
      <c r="D26" s="1"/>
      <c r="E26" s="1"/>
      <c r="F26" s="3"/>
      <c r="G26" s="1"/>
      <c r="H26" s="1"/>
    </row>
    <row r="27" spans="1:8">
      <c r="A27" s="1"/>
      <c r="B27" s="1"/>
      <c r="C27" s="1"/>
      <c r="D27" s="1"/>
      <c r="E27" s="1"/>
      <c r="F27" s="3"/>
      <c r="G27" s="1"/>
      <c r="H27" s="1"/>
    </row>
    <row r="28" spans="1:8">
      <c r="A28" s="1"/>
      <c r="B28" s="1"/>
      <c r="C28" s="1"/>
      <c r="D28" s="1"/>
      <c r="E28" s="1"/>
      <c r="F28" s="3"/>
      <c r="G28" s="1"/>
      <c r="H28" s="1"/>
    </row>
    <row r="29" spans="1:8">
      <c r="A29" s="1"/>
      <c r="B29" s="1"/>
      <c r="C29" s="1"/>
      <c r="D29" s="1"/>
      <c r="E29" s="1"/>
      <c r="F29" s="3"/>
      <c r="G29" s="1"/>
      <c r="H29" s="1"/>
    </row>
    <row r="30" spans="1:8">
      <c r="A30" s="1"/>
      <c r="B30" s="1"/>
      <c r="C30" s="1"/>
      <c r="D30" s="1"/>
      <c r="E30" s="1"/>
      <c r="F30" s="3"/>
      <c r="G30" s="1"/>
      <c r="H30" s="1"/>
    </row>
    <row r="31" spans="1:8">
      <c r="A31" s="1"/>
      <c r="B31" s="1"/>
      <c r="C31" s="1"/>
      <c r="D31" s="1"/>
      <c r="E31" s="1"/>
      <c r="F31" s="3"/>
      <c r="G31" s="1"/>
      <c r="H31" s="1"/>
    </row>
    <row r="32" spans="1:8">
      <c r="A32" s="1"/>
      <c r="B32" s="1"/>
      <c r="C32" s="1"/>
      <c r="D32" s="1"/>
      <c r="E32" s="1"/>
      <c r="F32" s="3"/>
      <c r="G32" s="1"/>
      <c r="H32" s="1"/>
    </row>
    <row r="33" spans="1:8">
      <c r="A33" s="1"/>
      <c r="B33" s="1"/>
      <c r="C33" s="1"/>
      <c r="D33" s="1"/>
      <c r="E33" s="1"/>
      <c r="F33" s="3"/>
      <c r="G33" s="1"/>
      <c r="H33" s="1"/>
    </row>
    <row r="34" spans="1:8">
      <c r="A34" s="1"/>
      <c r="B34" s="1"/>
      <c r="C34" s="1"/>
      <c r="D34" s="1"/>
      <c r="E34" s="1"/>
      <c r="F34" s="3"/>
      <c r="G34" s="1"/>
      <c r="H34" s="1"/>
    </row>
    <row r="35" spans="1:8">
      <c r="A35" s="1"/>
      <c r="B35" s="1"/>
      <c r="C35" s="1"/>
      <c r="D35" s="1"/>
      <c r="E35" s="1"/>
      <c r="F35" s="3"/>
      <c r="G35" s="1"/>
      <c r="H35" s="1"/>
    </row>
    <row r="36" spans="1:8">
      <c r="A36" s="1"/>
      <c r="B36" s="1"/>
      <c r="C36" s="1"/>
      <c r="D36" s="1"/>
      <c r="E36" s="1"/>
      <c r="F36" s="3"/>
      <c r="G36" s="1"/>
      <c r="H36" s="1"/>
    </row>
    <row r="37" spans="1:8">
      <c r="A37" s="1"/>
      <c r="B37" s="1"/>
      <c r="C37" s="1"/>
      <c r="D37" s="1"/>
      <c r="E37" s="1"/>
      <c r="F37" s="3"/>
      <c r="G37" s="1"/>
      <c r="H37" s="1"/>
    </row>
    <row r="38" spans="1:8">
      <c r="A38" s="1"/>
      <c r="B38" s="1"/>
      <c r="C38" s="1"/>
      <c r="D38" s="1"/>
      <c r="E38" s="1"/>
      <c r="F38" s="3"/>
      <c r="G38" s="1"/>
      <c r="H38" s="1"/>
    </row>
    <row r="39" spans="1:8">
      <c r="A39" s="1"/>
      <c r="B39" s="1"/>
      <c r="C39" s="1"/>
      <c r="D39" s="1"/>
      <c r="E39" s="1"/>
      <c r="F39" s="3"/>
      <c r="G39" s="1"/>
      <c r="H39" s="1"/>
    </row>
    <row r="40" spans="1:8">
      <c r="A40" s="1"/>
      <c r="B40" s="1"/>
      <c r="C40" s="1"/>
      <c r="D40" s="1"/>
      <c r="E40" s="1"/>
      <c r="F40" s="3"/>
      <c r="G40" s="1"/>
      <c r="H40" s="1"/>
    </row>
    <row r="41" spans="1:8">
      <c r="A41" s="1"/>
      <c r="B41" s="1"/>
      <c r="C41" s="1"/>
      <c r="D41" s="1"/>
      <c r="E41" s="1"/>
      <c r="F41" s="3"/>
      <c r="G41" s="1"/>
      <c r="H41" s="1"/>
    </row>
    <row r="42" spans="1:8">
      <c r="A42" s="1"/>
      <c r="B42" s="1"/>
      <c r="C42" s="1"/>
      <c r="D42" s="1"/>
      <c r="E42" s="1"/>
      <c r="F42" s="3"/>
      <c r="G42" s="1"/>
      <c r="H42" s="1"/>
    </row>
    <row r="43" spans="1:8">
      <c r="A43" s="1"/>
      <c r="B43" s="1"/>
      <c r="C43" s="1"/>
      <c r="D43" s="1"/>
      <c r="E43" s="1"/>
      <c r="F43" s="3"/>
      <c r="G43" s="1"/>
      <c r="H43" s="1"/>
    </row>
  </sheetData>
  <mergeCells count="4">
    <mergeCell ref="A1:H1"/>
    <mergeCell ref="A2:H2"/>
    <mergeCell ref="A3:H3"/>
    <mergeCell ref="A4:H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dimension ref="A1:N105"/>
  <sheetViews>
    <sheetView workbookViewId="0">
      <selection activeCell="E11" sqref="E11"/>
    </sheetView>
  </sheetViews>
  <sheetFormatPr baseColWidth="10" defaultRowHeight="15"/>
  <cols>
    <col min="1" max="1" width="10.85546875" style="8" customWidth="1"/>
    <col min="2" max="2" width="17.140625" style="8" customWidth="1"/>
    <col min="3" max="3" width="13.28515625" style="2" customWidth="1"/>
    <col min="4" max="4" width="12" style="8" customWidth="1"/>
    <col min="5" max="5" width="29.5703125" style="2" customWidth="1"/>
    <col min="6" max="6" width="14.5703125" style="2" customWidth="1"/>
    <col min="7" max="7" width="17.28515625" style="4" customWidth="1"/>
    <col min="8" max="8" width="14.85546875" style="7" customWidth="1"/>
    <col min="9" max="9" width="15.7109375" style="8" customWidth="1"/>
    <col min="10" max="10" width="17" style="8" customWidth="1"/>
    <col min="11" max="11" width="17.5703125" style="4" customWidth="1"/>
    <col min="12" max="12" width="19.85546875" style="10" customWidth="1"/>
    <col min="13" max="13" width="15.7109375" style="10" customWidth="1"/>
    <col min="14" max="14" width="16" style="8" customWidth="1"/>
    <col min="15" max="16384" width="11.42578125" style="8"/>
  </cols>
  <sheetData>
    <row r="1" spans="1:14">
      <c r="A1" s="147" t="s">
        <v>14</v>
      </c>
      <c r="B1" s="148"/>
      <c r="C1" s="148"/>
      <c r="D1" s="148"/>
      <c r="E1" s="148"/>
      <c r="F1" s="148"/>
      <c r="G1" s="148"/>
      <c r="H1" s="149"/>
    </row>
    <row r="2" spans="1:14">
      <c r="A2" s="150" t="s">
        <v>17</v>
      </c>
      <c r="B2" s="151"/>
      <c r="C2" s="151"/>
      <c r="D2" s="151"/>
      <c r="E2" s="151"/>
      <c r="F2" s="151"/>
      <c r="G2" s="151"/>
      <c r="H2" s="152"/>
    </row>
    <row r="3" spans="1:14">
      <c r="A3" s="153" t="s">
        <v>15</v>
      </c>
      <c r="B3" s="154"/>
      <c r="C3" s="154"/>
      <c r="D3" s="154"/>
      <c r="E3" s="154"/>
      <c r="F3" s="154"/>
      <c r="G3" s="154"/>
      <c r="H3" s="155"/>
    </row>
    <row r="4" spans="1:14">
      <c r="A4" s="153" t="s">
        <v>16</v>
      </c>
      <c r="B4" s="154"/>
      <c r="C4" s="154"/>
      <c r="D4" s="154"/>
      <c r="E4" s="154"/>
      <c r="F4" s="154"/>
      <c r="G4" s="154"/>
      <c r="H4" s="155"/>
    </row>
    <row r="5" spans="1:14" ht="15.75" thickBot="1">
      <c r="A5" s="156"/>
      <c r="B5" s="157"/>
      <c r="C5" s="157"/>
      <c r="D5" s="157"/>
      <c r="E5" s="157"/>
      <c r="F5" s="157"/>
      <c r="G5" s="157"/>
      <c r="H5" s="158"/>
    </row>
    <row r="6" spans="1:14" ht="47.25" customHeight="1">
      <c r="A6" s="14" t="s">
        <v>4</v>
      </c>
      <c r="B6" s="14" t="s">
        <v>11</v>
      </c>
      <c r="C6" s="14" t="s">
        <v>5</v>
      </c>
      <c r="D6" s="14" t="s">
        <v>6</v>
      </c>
      <c r="E6" s="15" t="s">
        <v>0</v>
      </c>
      <c r="F6" s="15" t="s">
        <v>1</v>
      </c>
      <c r="G6" s="16" t="s">
        <v>2</v>
      </c>
      <c r="H6" s="15" t="s">
        <v>10</v>
      </c>
    </row>
    <row r="7" spans="1:14" ht="30.75" customHeight="1">
      <c r="A7" s="174" t="s">
        <v>19</v>
      </c>
      <c r="B7" s="175"/>
      <c r="C7" s="175"/>
      <c r="D7" s="175"/>
      <c r="E7" s="175"/>
      <c r="F7" s="175"/>
      <c r="G7" s="175"/>
      <c r="H7" s="176"/>
    </row>
    <row r="8" spans="1:14">
      <c r="A8" s="22"/>
      <c r="B8" s="1"/>
      <c r="C8" s="3"/>
      <c r="D8" s="24"/>
      <c r="E8" s="3"/>
      <c r="F8" s="3"/>
      <c r="G8" s="5"/>
      <c r="H8" s="13"/>
    </row>
    <row r="9" spans="1:14" s="4" customFormat="1">
      <c r="A9" s="18"/>
      <c r="B9" s="1"/>
      <c r="C9" s="3"/>
      <c r="D9" s="1"/>
      <c r="E9" s="3"/>
      <c r="F9" s="3"/>
      <c r="G9" s="5"/>
      <c r="H9" s="13"/>
      <c r="I9" s="8"/>
      <c r="L9" s="10"/>
      <c r="M9" s="10"/>
      <c r="N9" s="8"/>
    </row>
    <row r="10" spans="1:14" s="4" customFormat="1">
      <c r="A10" s="18"/>
      <c r="B10" s="1"/>
      <c r="C10" s="3"/>
      <c r="D10" s="1"/>
      <c r="E10" s="3"/>
      <c r="F10" s="3"/>
      <c r="G10" s="5"/>
      <c r="H10" s="13"/>
      <c r="I10" s="8"/>
      <c r="L10" s="10"/>
      <c r="M10" s="10"/>
      <c r="N10" s="8"/>
    </row>
    <row r="11" spans="1:14" s="4" customFormat="1">
      <c r="A11" s="18"/>
      <c r="B11" s="1"/>
      <c r="C11" s="3"/>
      <c r="D11" s="1"/>
      <c r="E11" s="3"/>
      <c r="F11" s="3"/>
      <c r="G11" s="5"/>
      <c r="H11" s="13"/>
      <c r="I11" s="8"/>
      <c r="L11" s="10"/>
      <c r="M11" s="10"/>
      <c r="N11" s="8"/>
    </row>
    <row r="12" spans="1:14">
      <c r="A12" s="18"/>
      <c r="B12" s="1"/>
      <c r="C12" s="3"/>
      <c r="D12" s="1"/>
      <c r="E12" s="3"/>
      <c r="F12" s="3"/>
      <c r="G12" s="5"/>
      <c r="H12" s="13"/>
      <c r="J12" s="4"/>
    </row>
    <row r="13" spans="1:14">
      <c r="A13" s="18"/>
      <c r="B13" s="1"/>
      <c r="C13" s="3"/>
      <c r="D13" s="1"/>
      <c r="E13" s="3"/>
      <c r="F13" s="3"/>
      <c r="G13" s="5"/>
      <c r="H13" s="13"/>
      <c r="J13" s="4"/>
    </row>
    <row r="14" spans="1:14">
      <c r="A14" s="18"/>
      <c r="B14" s="1"/>
      <c r="C14" s="3"/>
      <c r="D14" s="1"/>
      <c r="E14" s="3"/>
      <c r="F14" s="3"/>
      <c r="G14" s="5"/>
      <c r="H14" s="13"/>
      <c r="J14" s="4"/>
    </row>
    <row r="15" spans="1:14">
      <c r="A15" s="18"/>
      <c r="B15" s="1"/>
      <c r="C15" s="3"/>
      <c r="D15" s="1"/>
      <c r="E15" s="3"/>
      <c r="F15" s="3"/>
      <c r="G15" s="5"/>
      <c r="H15" s="13"/>
      <c r="J15" s="4"/>
    </row>
    <row r="16" spans="1:14">
      <c r="A16" s="18"/>
      <c r="B16" s="1"/>
      <c r="C16" s="3"/>
      <c r="D16" s="1"/>
      <c r="E16" s="3"/>
      <c r="F16" s="3"/>
      <c r="G16" s="19"/>
      <c r="H16" s="20"/>
      <c r="I16" s="9"/>
      <c r="J16" s="6"/>
    </row>
    <row r="17" spans="1:14">
      <c r="A17" s="18"/>
      <c r="B17" s="1"/>
      <c r="C17" s="3"/>
      <c r="D17" s="1"/>
      <c r="E17" s="3"/>
      <c r="F17" s="3"/>
      <c r="G17" s="21"/>
      <c r="H17" s="20"/>
      <c r="I17" s="9"/>
    </row>
    <row r="18" spans="1:14">
      <c r="A18" s="18"/>
      <c r="B18" s="1"/>
      <c r="C18" s="3"/>
      <c r="D18" s="1"/>
      <c r="E18" s="3"/>
      <c r="F18" s="3"/>
      <c r="G18" s="21"/>
      <c r="H18" s="20"/>
      <c r="I18" s="9"/>
    </row>
    <row r="19" spans="1:14">
      <c r="A19" s="18"/>
      <c r="B19" s="1"/>
      <c r="C19" s="3"/>
      <c r="D19" s="1"/>
      <c r="E19" s="3"/>
      <c r="F19" s="3"/>
      <c r="G19" s="21"/>
      <c r="H19" s="20"/>
      <c r="I19" s="9"/>
      <c r="M19" s="10">
        <f>3213960.96+2480000</f>
        <v>5693960.96</v>
      </c>
    </row>
    <row r="20" spans="1:14">
      <c r="A20" s="18"/>
      <c r="B20" s="1"/>
      <c r="C20" s="3"/>
      <c r="D20" s="1"/>
      <c r="E20" s="3"/>
      <c r="F20" s="3"/>
      <c r="G20" s="21"/>
      <c r="H20" s="20"/>
      <c r="I20" s="9"/>
    </row>
    <row r="21" spans="1:14">
      <c r="A21" s="18"/>
      <c r="B21" s="1"/>
      <c r="C21" s="3"/>
      <c r="D21" s="1"/>
      <c r="E21" s="3"/>
      <c r="F21" s="3"/>
      <c r="G21" s="21"/>
      <c r="H21" s="20"/>
      <c r="I21" s="9"/>
    </row>
    <row r="22" spans="1:14">
      <c r="A22" s="18"/>
      <c r="B22" s="1"/>
      <c r="C22" s="3"/>
      <c r="D22" s="1"/>
      <c r="E22" s="3"/>
      <c r="F22" s="3"/>
      <c r="G22" s="21"/>
      <c r="H22" s="20"/>
      <c r="I22" s="9"/>
      <c r="N22" s="10"/>
    </row>
    <row r="23" spans="1:14">
      <c r="A23" s="18"/>
      <c r="B23" s="1"/>
      <c r="C23" s="3"/>
      <c r="D23" s="1"/>
      <c r="E23" s="3"/>
      <c r="F23" s="3"/>
      <c r="G23" s="21"/>
      <c r="H23" s="20"/>
      <c r="I23" s="9"/>
      <c r="J23" s="4"/>
      <c r="N23" s="10"/>
    </row>
    <row r="24" spans="1:14">
      <c r="A24" s="18"/>
      <c r="B24" s="1"/>
      <c r="C24" s="3"/>
      <c r="D24" s="1"/>
      <c r="E24" s="3"/>
      <c r="F24" s="3"/>
      <c r="G24" s="21"/>
      <c r="H24" s="20"/>
      <c r="I24" s="9"/>
      <c r="N24" s="10"/>
    </row>
    <row r="25" spans="1:14">
      <c r="A25" s="1"/>
      <c r="B25" s="1"/>
      <c r="C25" s="3"/>
      <c r="D25" s="1"/>
      <c r="E25" s="3"/>
      <c r="F25" s="3"/>
      <c r="G25" s="21"/>
      <c r="H25" s="20"/>
      <c r="I25" s="9"/>
      <c r="J25" s="4"/>
      <c r="N25" s="10"/>
    </row>
    <row r="26" spans="1:14">
      <c r="A26" s="1"/>
      <c r="B26" s="1"/>
      <c r="C26" s="3"/>
      <c r="D26" s="1"/>
      <c r="E26" s="3"/>
      <c r="F26" s="3"/>
      <c r="G26" s="21"/>
      <c r="H26" s="20"/>
      <c r="I26" s="9"/>
      <c r="J26" s="4"/>
      <c r="N26" s="10"/>
    </row>
    <row r="27" spans="1:14">
      <c r="A27" s="1"/>
      <c r="B27" s="1"/>
      <c r="C27" s="3"/>
      <c r="D27" s="1"/>
      <c r="E27" s="3"/>
      <c r="F27" s="3"/>
      <c r="G27" s="21"/>
      <c r="H27" s="20"/>
      <c r="I27" s="9"/>
      <c r="J27" s="4"/>
      <c r="N27" s="10"/>
    </row>
    <row r="28" spans="1:14" s="4" customFormat="1">
      <c r="A28" s="1"/>
      <c r="B28" s="1"/>
      <c r="C28" s="3"/>
      <c r="D28" s="1"/>
      <c r="E28" s="3"/>
      <c r="F28" s="3"/>
      <c r="G28" s="21"/>
      <c r="H28" s="20"/>
      <c r="I28" s="9"/>
      <c r="L28" s="10"/>
      <c r="M28" s="10"/>
      <c r="N28" s="8"/>
    </row>
    <row r="29" spans="1:14" s="4" customFormat="1">
      <c r="A29" s="1"/>
      <c r="B29" s="1"/>
      <c r="C29" s="3"/>
      <c r="D29" s="1"/>
      <c r="E29" s="3"/>
      <c r="F29" s="3"/>
      <c r="G29" s="21"/>
      <c r="H29" s="20"/>
      <c r="I29" s="9"/>
      <c r="L29" s="10"/>
      <c r="M29" s="10"/>
      <c r="N29" s="8"/>
    </row>
    <row r="30" spans="1:14" s="4" customFormat="1">
      <c r="A30" s="1"/>
      <c r="B30" s="1"/>
      <c r="C30" s="3"/>
      <c r="D30" s="1"/>
      <c r="E30" s="3"/>
      <c r="F30" s="3"/>
      <c r="G30" s="5"/>
      <c r="H30" s="13"/>
      <c r="I30" s="9"/>
      <c r="L30" s="10"/>
      <c r="M30" s="10"/>
      <c r="N30" s="8"/>
    </row>
    <row r="31" spans="1:14" s="4" customFormat="1">
      <c r="A31" s="1"/>
      <c r="B31" s="1"/>
      <c r="C31" s="3"/>
      <c r="D31" s="1"/>
      <c r="E31" s="3"/>
      <c r="F31" s="3"/>
      <c r="G31" s="5"/>
      <c r="H31" s="13"/>
      <c r="I31" s="9"/>
      <c r="L31" s="10"/>
      <c r="M31" s="10"/>
      <c r="N31" s="8"/>
    </row>
    <row r="32" spans="1:14" s="4" customFormat="1">
      <c r="A32" s="1"/>
      <c r="B32" s="1"/>
      <c r="C32" s="3"/>
      <c r="D32" s="1"/>
      <c r="E32" s="3"/>
      <c r="F32" s="3"/>
      <c r="G32" s="5"/>
      <c r="H32" s="13"/>
      <c r="I32" s="9"/>
      <c r="L32" s="10"/>
      <c r="M32" s="10"/>
      <c r="N32" s="8"/>
    </row>
    <row r="33" spans="1:14" s="4" customFormat="1">
      <c r="A33" s="1"/>
      <c r="B33" s="1"/>
      <c r="C33" s="3"/>
      <c r="D33" s="1"/>
      <c r="E33" s="3"/>
      <c r="F33" s="3"/>
      <c r="G33" s="5"/>
      <c r="H33" s="13"/>
      <c r="I33" s="8"/>
      <c r="L33" s="10"/>
      <c r="M33" s="10"/>
      <c r="N33" s="8"/>
    </row>
    <row r="34" spans="1:14" s="4" customFormat="1">
      <c r="A34" s="1"/>
      <c r="B34" s="1"/>
      <c r="C34" s="3"/>
      <c r="D34" s="1"/>
      <c r="E34" s="3"/>
      <c r="F34" s="3"/>
      <c r="G34" s="5"/>
      <c r="H34" s="13"/>
      <c r="I34" s="8"/>
      <c r="L34" s="10"/>
      <c r="M34" s="10"/>
      <c r="N34" s="8"/>
    </row>
    <row r="35" spans="1:14" s="4" customFormat="1">
      <c r="A35" s="1"/>
      <c r="B35" s="1"/>
      <c r="C35" s="3"/>
      <c r="D35" s="1"/>
      <c r="E35" s="3"/>
      <c r="F35" s="3"/>
      <c r="G35" s="5"/>
      <c r="H35" s="13"/>
      <c r="I35" s="8"/>
      <c r="L35" s="10"/>
      <c r="M35" s="10"/>
      <c r="N35" s="8"/>
    </row>
    <row r="36" spans="1:14" s="4" customFormat="1">
      <c r="A36" s="1"/>
      <c r="B36" s="1"/>
      <c r="C36" s="3"/>
      <c r="D36" s="1"/>
      <c r="E36" s="3"/>
      <c r="F36" s="3"/>
      <c r="G36" s="5"/>
      <c r="H36" s="13"/>
      <c r="I36" s="8"/>
      <c r="L36" s="10"/>
      <c r="M36" s="10"/>
      <c r="N36" s="8"/>
    </row>
    <row r="37" spans="1:14" s="4" customFormat="1">
      <c r="A37" s="1"/>
      <c r="B37" s="1"/>
      <c r="C37" s="3"/>
      <c r="D37" s="1"/>
      <c r="E37" s="3"/>
      <c r="F37" s="3"/>
      <c r="G37" s="5"/>
      <c r="H37" s="13"/>
      <c r="I37" s="8"/>
      <c r="L37" s="10"/>
      <c r="M37" s="10"/>
      <c r="N37" s="8"/>
    </row>
    <row r="38" spans="1:14" s="4" customFormat="1">
      <c r="A38" s="1"/>
      <c r="B38" s="1"/>
      <c r="C38" s="3"/>
      <c r="D38" s="1"/>
      <c r="E38" s="3"/>
      <c r="F38" s="3"/>
      <c r="G38" s="5"/>
      <c r="H38" s="13"/>
      <c r="I38" s="8"/>
      <c r="L38" s="10"/>
      <c r="M38" s="10"/>
      <c r="N38" s="8"/>
    </row>
    <row r="39" spans="1:14" s="4" customFormat="1">
      <c r="A39" s="1"/>
      <c r="B39" s="1"/>
      <c r="C39" s="3"/>
      <c r="D39" s="1"/>
      <c r="E39" s="3"/>
      <c r="F39" s="3"/>
      <c r="G39" s="5"/>
      <c r="H39" s="13"/>
      <c r="I39" s="8"/>
      <c r="L39" s="10"/>
      <c r="M39" s="10"/>
      <c r="N39" s="8"/>
    </row>
    <row r="40" spans="1:14" s="4" customFormat="1">
      <c r="A40" s="1"/>
      <c r="B40" s="1"/>
      <c r="C40" s="3"/>
      <c r="D40" s="1"/>
      <c r="E40" s="3"/>
      <c r="F40" s="3"/>
      <c r="G40" s="5"/>
      <c r="H40" s="13"/>
      <c r="I40" s="8"/>
      <c r="L40" s="10"/>
      <c r="M40" s="10"/>
      <c r="N40" s="8"/>
    </row>
    <row r="41" spans="1:14" s="4" customFormat="1">
      <c r="A41" s="1"/>
      <c r="B41" s="1"/>
      <c r="C41" s="3"/>
      <c r="D41" s="1"/>
      <c r="E41" s="3"/>
      <c r="F41" s="3"/>
      <c r="G41" s="5"/>
      <c r="H41" s="13"/>
      <c r="I41" s="8"/>
      <c r="L41" s="10"/>
      <c r="M41" s="10"/>
      <c r="N41" s="8"/>
    </row>
    <row r="42" spans="1:14" s="4" customFormat="1">
      <c r="A42" s="1"/>
      <c r="B42" s="1"/>
      <c r="C42" s="3"/>
      <c r="D42" s="1"/>
      <c r="E42" s="3"/>
      <c r="F42" s="3"/>
      <c r="G42" s="5"/>
      <c r="H42" s="13"/>
      <c r="I42" s="8"/>
      <c r="L42" s="10"/>
      <c r="M42" s="10"/>
      <c r="N42" s="8"/>
    </row>
    <row r="43" spans="1:14" s="4" customFormat="1">
      <c r="A43" s="1"/>
      <c r="B43" s="1"/>
      <c r="C43" s="3"/>
      <c r="D43" s="1"/>
      <c r="E43" s="3"/>
      <c r="F43" s="3"/>
      <c r="G43" s="5"/>
      <c r="H43" s="13"/>
      <c r="I43" s="8"/>
      <c r="L43" s="10"/>
      <c r="M43" s="10"/>
      <c r="N43" s="8"/>
    </row>
    <row r="44" spans="1:14" s="4" customFormat="1">
      <c r="A44" s="8"/>
      <c r="B44" s="8"/>
      <c r="C44" s="2"/>
      <c r="D44" s="8"/>
      <c r="E44" s="2"/>
      <c r="F44" s="2"/>
      <c r="H44" s="7"/>
      <c r="I44" s="8"/>
      <c r="L44" s="10"/>
      <c r="M44" s="10"/>
      <c r="N44" s="8"/>
    </row>
    <row r="45" spans="1:14" s="4" customFormat="1">
      <c r="A45" s="8"/>
      <c r="B45" s="8"/>
      <c r="C45" s="2"/>
      <c r="D45" s="8"/>
      <c r="E45" s="2"/>
      <c r="F45" s="2"/>
      <c r="H45" s="7"/>
      <c r="I45" s="8"/>
      <c r="L45" s="10"/>
      <c r="M45" s="10"/>
      <c r="N45" s="8"/>
    </row>
    <row r="46" spans="1:14" s="4" customFormat="1">
      <c r="A46" s="8"/>
      <c r="B46" s="8"/>
      <c r="C46" s="2"/>
      <c r="D46" s="8"/>
      <c r="E46" s="2"/>
      <c r="F46" s="2"/>
      <c r="H46" s="7"/>
      <c r="I46" s="8"/>
      <c r="L46" s="10"/>
      <c r="M46" s="10"/>
      <c r="N46" s="8"/>
    </row>
    <row r="50" spans="1:14" s="4" customFormat="1">
      <c r="A50" s="8"/>
      <c r="B50" s="8"/>
      <c r="C50" s="2"/>
      <c r="D50" s="8"/>
      <c r="E50" s="2"/>
      <c r="F50" s="2"/>
      <c r="H50" s="7"/>
      <c r="I50" s="8"/>
      <c r="L50" s="10"/>
      <c r="M50" s="10"/>
      <c r="N50" s="8"/>
    </row>
    <row r="51" spans="1:14" s="4" customFormat="1">
      <c r="A51" s="8"/>
      <c r="B51" s="8"/>
      <c r="C51" s="2"/>
      <c r="D51" s="8"/>
      <c r="E51" s="2"/>
      <c r="F51" s="2"/>
      <c r="H51" s="7"/>
      <c r="I51" s="8"/>
      <c r="L51" s="10"/>
      <c r="M51" s="10"/>
      <c r="N51" s="8"/>
    </row>
    <row r="52" spans="1:14" s="4" customFormat="1">
      <c r="A52" s="8"/>
      <c r="B52" s="8"/>
      <c r="C52" s="2"/>
      <c r="D52" s="8"/>
      <c r="E52" s="2"/>
      <c r="F52" s="2"/>
      <c r="H52" s="7"/>
      <c r="I52" s="8"/>
      <c r="L52" s="10"/>
      <c r="M52" s="10"/>
      <c r="N52" s="8"/>
    </row>
    <row r="53" spans="1:14" s="4" customFormat="1">
      <c r="A53" s="8"/>
      <c r="B53" s="8"/>
      <c r="C53" s="2"/>
      <c r="D53" s="8"/>
      <c r="E53" s="2"/>
      <c r="F53" s="2"/>
      <c r="H53" s="7"/>
      <c r="I53" s="8"/>
      <c r="L53" s="10"/>
      <c r="M53" s="10"/>
      <c r="N53" s="8"/>
    </row>
    <row r="54" spans="1:14" s="4" customFormat="1">
      <c r="A54" s="8"/>
      <c r="B54" s="8"/>
      <c r="C54" s="2"/>
      <c r="D54" s="8"/>
      <c r="E54" s="2"/>
      <c r="F54" s="2"/>
      <c r="H54" s="7"/>
      <c r="I54" s="8"/>
      <c r="L54" s="10"/>
      <c r="M54" s="10"/>
      <c r="N54" s="8"/>
    </row>
    <row r="55" spans="1:14" s="4" customFormat="1">
      <c r="A55" s="8"/>
      <c r="B55" s="8"/>
      <c r="C55" s="2"/>
      <c r="D55" s="8"/>
      <c r="E55" s="2"/>
      <c r="F55" s="2"/>
      <c r="H55" s="7"/>
      <c r="I55" s="8"/>
      <c r="L55" s="10"/>
      <c r="M55" s="10"/>
      <c r="N55" s="8"/>
    </row>
    <row r="65" spans="1:14" s="4" customFormat="1">
      <c r="A65" s="8"/>
      <c r="B65" s="8"/>
      <c r="C65" s="2"/>
      <c r="D65" s="8"/>
      <c r="E65" s="2"/>
      <c r="F65" s="2"/>
      <c r="H65" s="7"/>
      <c r="I65" s="8"/>
      <c r="L65" s="10"/>
      <c r="M65" s="10"/>
      <c r="N65" s="8"/>
    </row>
    <row r="66" spans="1:14" s="4" customFormat="1">
      <c r="A66" s="8"/>
      <c r="B66" s="8"/>
      <c r="C66" s="2"/>
      <c r="D66" s="8"/>
      <c r="E66" s="2"/>
      <c r="F66" s="2"/>
      <c r="H66" s="7"/>
      <c r="I66" s="8"/>
      <c r="L66" s="10"/>
      <c r="M66" s="10"/>
      <c r="N66" s="8"/>
    </row>
    <row r="67" spans="1:14" s="4" customFormat="1">
      <c r="A67" s="8"/>
      <c r="B67" s="8"/>
      <c r="C67" s="2"/>
      <c r="D67" s="8"/>
      <c r="E67" s="2"/>
      <c r="F67" s="2"/>
      <c r="H67" s="7"/>
      <c r="I67" s="8"/>
      <c r="L67" s="10"/>
      <c r="M67" s="10"/>
      <c r="N67" s="8"/>
    </row>
    <row r="68" spans="1:14" s="4" customFormat="1">
      <c r="A68" s="8"/>
      <c r="B68" s="8"/>
      <c r="C68" s="2"/>
      <c r="D68" s="8"/>
      <c r="E68" s="2"/>
      <c r="F68" s="2"/>
      <c r="H68" s="7"/>
      <c r="I68" s="8"/>
      <c r="L68" s="10"/>
      <c r="M68" s="10"/>
      <c r="N68" s="8"/>
    </row>
    <row r="69" spans="1:14" s="4" customFormat="1">
      <c r="A69" s="8"/>
      <c r="B69" s="8"/>
      <c r="C69" s="2"/>
      <c r="D69" s="8"/>
      <c r="E69" s="2"/>
      <c r="F69" s="2"/>
      <c r="H69" s="7"/>
      <c r="I69" s="8"/>
      <c r="L69" s="10"/>
      <c r="M69" s="10"/>
      <c r="N69" s="8"/>
    </row>
    <row r="70" spans="1:14" s="4" customFormat="1">
      <c r="A70" s="8"/>
      <c r="B70" s="8"/>
      <c r="C70" s="2"/>
      <c r="D70" s="8"/>
      <c r="E70" s="2"/>
      <c r="F70" s="2"/>
      <c r="H70" s="7"/>
      <c r="I70" s="8"/>
      <c r="L70" s="10"/>
      <c r="M70" s="10"/>
      <c r="N70" s="8"/>
    </row>
    <row r="71" spans="1:14" s="4" customFormat="1">
      <c r="A71" s="8"/>
      <c r="B71" s="8"/>
      <c r="C71" s="2"/>
      <c r="D71" s="8"/>
      <c r="E71" s="2"/>
      <c r="F71" s="2"/>
      <c r="H71" s="7"/>
      <c r="I71" s="8"/>
      <c r="L71" s="10"/>
      <c r="M71" s="10"/>
      <c r="N71" s="8"/>
    </row>
    <row r="72" spans="1:14" s="4" customFormat="1">
      <c r="A72" s="8"/>
      <c r="B72" s="8"/>
      <c r="C72" s="2"/>
      <c r="D72" s="8"/>
      <c r="E72" s="2"/>
      <c r="F72" s="2"/>
      <c r="H72" s="7"/>
      <c r="I72" s="8"/>
      <c r="L72" s="10"/>
      <c r="M72" s="10"/>
      <c r="N72" s="8"/>
    </row>
    <row r="73" spans="1:14" s="4" customFormat="1">
      <c r="A73" s="8"/>
      <c r="B73" s="8"/>
      <c r="C73" s="2"/>
      <c r="D73" s="8"/>
      <c r="E73" s="2"/>
      <c r="F73" s="2"/>
      <c r="H73" s="7"/>
      <c r="I73" s="8"/>
      <c r="L73" s="10"/>
      <c r="M73" s="10"/>
      <c r="N73" s="8"/>
    </row>
    <row r="74" spans="1:14" s="4" customFormat="1">
      <c r="A74" s="8"/>
      <c r="B74" s="8"/>
      <c r="C74" s="2"/>
      <c r="D74" s="8"/>
      <c r="E74" s="2"/>
      <c r="F74" s="2"/>
      <c r="H74" s="7"/>
      <c r="I74" s="8"/>
      <c r="L74" s="10"/>
      <c r="M74" s="10"/>
      <c r="N74" s="8"/>
    </row>
    <row r="75" spans="1:14" s="4" customFormat="1">
      <c r="A75" s="8"/>
      <c r="B75" s="8"/>
      <c r="C75" s="2"/>
      <c r="D75" s="8"/>
      <c r="E75" s="2"/>
      <c r="F75" s="2"/>
      <c r="H75" s="7"/>
      <c r="I75" s="8"/>
      <c r="L75" s="10"/>
      <c r="M75" s="10"/>
      <c r="N75" s="8"/>
    </row>
    <row r="76" spans="1:14" s="4" customFormat="1">
      <c r="A76" s="8"/>
      <c r="B76" s="8"/>
      <c r="C76" s="2"/>
      <c r="D76" s="8"/>
      <c r="E76" s="2"/>
      <c r="F76" s="2"/>
      <c r="H76" s="7"/>
      <c r="I76" s="8"/>
      <c r="L76" s="10"/>
      <c r="M76" s="10"/>
      <c r="N76" s="8"/>
    </row>
    <row r="77" spans="1:14" s="4" customFormat="1">
      <c r="A77" s="8"/>
      <c r="B77" s="8"/>
      <c r="C77" s="2"/>
      <c r="D77" s="8"/>
      <c r="E77" s="2"/>
      <c r="F77" s="2"/>
      <c r="H77" s="7"/>
      <c r="I77" s="8"/>
      <c r="L77" s="10"/>
      <c r="M77" s="10"/>
      <c r="N77" s="8"/>
    </row>
    <row r="78" spans="1:14" s="4" customFormat="1">
      <c r="A78" s="8"/>
      <c r="B78" s="8"/>
      <c r="C78" s="2"/>
      <c r="D78" s="8"/>
      <c r="E78" s="2"/>
      <c r="F78" s="2"/>
      <c r="H78" s="7"/>
      <c r="I78" s="8"/>
      <c r="L78" s="10"/>
      <c r="M78" s="10"/>
      <c r="N78" s="8"/>
    </row>
    <row r="79" spans="1:14" s="4" customFormat="1">
      <c r="A79" s="8"/>
      <c r="B79" s="8"/>
      <c r="C79" s="2"/>
      <c r="D79" s="8"/>
      <c r="E79" s="2"/>
      <c r="F79" s="2"/>
      <c r="H79" s="7"/>
      <c r="I79" s="8"/>
      <c r="L79" s="10"/>
      <c r="M79" s="10"/>
      <c r="N79" s="8"/>
    </row>
    <row r="80" spans="1:14" s="4" customFormat="1">
      <c r="A80" s="8"/>
      <c r="B80" s="8"/>
      <c r="C80" s="2"/>
      <c r="D80" s="8"/>
      <c r="E80" s="2"/>
      <c r="F80" s="2"/>
      <c r="H80" s="7"/>
      <c r="I80" s="8"/>
      <c r="L80" s="10"/>
      <c r="M80" s="10"/>
      <c r="N80" s="8"/>
    </row>
    <row r="81" spans="1:14" s="4" customFormat="1">
      <c r="A81" s="8"/>
      <c r="B81" s="8"/>
      <c r="C81" s="2"/>
      <c r="D81" s="8"/>
      <c r="E81" s="2"/>
      <c r="F81" s="2"/>
      <c r="H81" s="7"/>
      <c r="I81" s="8"/>
      <c r="L81" s="10"/>
      <c r="M81" s="10"/>
      <c r="N81" s="8"/>
    </row>
    <row r="82" spans="1:14" s="4" customFormat="1">
      <c r="A82" s="8"/>
      <c r="B82" s="8"/>
      <c r="C82" s="2"/>
      <c r="D82" s="8"/>
      <c r="E82" s="2"/>
      <c r="F82" s="2"/>
      <c r="H82" s="7"/>
      <c r="I82" s="8"/>
      <c r="L82" s="10"/>
      <c r="M82" s="10"/>
      <c r="N82" s="8"/>
    </row>
    <row r="83" spans="1:14" s="4" customFormat="1">
      <c r="A83" s="8"/>
      <c r="B83" s="8"/>
      <c r="C83" s="2"/>
      <c r="D83" s="8"/>
      <c r="E83" s="2"/>
      <c r="F83" s="2"/>
      <c r="H83" s="7"/>
      <c r="I83" s="8"/>
      <c r="L83" s="10"/>
      <c r="M83" s="10"/>
      <c r="N83" s="8"/>
    </row>
    <row r="84" spans="1:14" s="4" customFormat="1">
      <c r="A84" s="8"/>
      <c r="B84" s="8"/>
      <c r="C84" s="2"/>
      <c r="D84" s="8"/>
      <c r="E84" s="2"/>
      <c r="F84" s="2"/>
      <c r="H84" s="7"/>
      <c r="I84" s="8"/>
      <c r="L84" s="10"/>
      <c r="M84" s="10"/>
      <c r="N84" s="8"/>
    </row>
    <row r="85" spans="1:14" s="4" customFormat="1">
      <c r="A85" s="8"/>
      <c r="B85" s="8"/>
      <c r="C85" s="2"/>
      <c r="D85" s="8"/>
      <c r="E85" s="2"/>
      <c r="F85" s="2"/>
      <c r="H85" s="7"/>
      <c r="I85" s="8"/>
      <c r="L85" s="10"/>
      <c r="M85" s="10"/>
      <c r="N85" s="8"/>
    </row>
    <row r="86" spans="1:14" s="4" customFormat="1">
      <c r="A86" s="8"/>
      <c r="B86" s="8"/>
      <c r="C86" s="2"/>
      <c r="D86" s="8"/>
      <c r="E86" s="2"/>
      <c r="F86" s="2"/>
      <c r="H86" s="7"/>
      <c r="I86" s="8"/>
      <c r="L86" s="10"/>
      <c r="M86" s="10"/>
      <c r="N86" s="8"/>
    </row>
    <row r="87" spans="1:14" s="4" customFormat="1">
      <c r="A87" s="8"/>
      <c r="B87" s="8"/>
      <c r="C87" s="2"/>
      <c r="D87" s="8"/>
      <c r="E87" s="2"/>
      <c r="F87" s="2"/>
      <c r="H87" s="7"/>
      <c r="I87" s="8"/>
      <c r="L87" s="10"/>
      <c r="M87" s="10"/>
      <c r="N87" s="8"/>
    </row>
    <row r="88" spans="1:14" s="4" customFormat="1">
      <c r="A88" s="8"/>
      <c r="B88" s="8"/>
      <c r="C88" s="2"/>
      <c r="D88" s="8"/>
      <c r="E88" s="2"/>
      <c r="F88" s="2"/>
      <c r="H88" s="7"/>
      <c r="I88" s="8"/>
      <c r="L88" s="10"/>
      <c r="M88" s="10"/>
      <c r="N88" s="8"/>
    </row>
    <row r="89" spans="1:14" s="4" customFormat="1">
      <c r="A89" s="8"/>
      <c r="B89" s="8"/>
      <c r="C89" s="2"/>
      <c r="D89" s="8"/>
      <c r="E89" s="2"/>
      <c r="F89" s="2"/>
      <c r="H89" s="7"/>
      <c r="I89" s="8"/>
      <c r="L89" s="10"/>
      <c r="M89" s="10"/>
      <c r="N89" s="8"/>
    </row>
    <row r="90" spans="1:14" s="4" customFormat="1">
      <c r="A90" s="8"/>
      <c r="B90" s="8"/>
      <c r="C90" s="2"/>
      <c r="D90" s="8"/>
      <c r="E90" s="2"/>
      <c r="F90" s="2"/>
      <c r="H90" s="7"/>
      <c r="I90" s="8"/>
      <c r="L90" s="10"/>
      <c r="M90" s="10"/>
      <c r="N90" s="8"/>
    </row>
    <row r="91" spans="1:14" s="4" customFormat="1">
      <c r="A91" s="8"/>
      <c r="B91" s="8"/>
      <c r="C91" s="2"/>
      <c r="D91" s="8"/>
      <c r="E91" s="2"/>
      <c r="F91" s="2"/>
      <c r="H91" s="7"/>
      <c r="I91" s="8"/>
      <c r="L91" s="10"/>
      <c r="M91" s="10"/>
      <c r="N91" s="8"/>
    </row>
    <row r="92" spans="1:14" s="4" customFormat="1">
      <c r="A92" s="8"/>
      <c r="B92" s="8"/>
      <c r="C92" s="2"/>
      <c r="D92" s="8"/>
      <c r="E92" s="2"/>
      <c r="F92" s="2"/>
      <c r="H92" s="7"/>
      <c r="I92" s="8"/>
      <c r="L92" s="10"/>
      <c r="M92" s="10"/>
      <c r="N92" s="8"/>
    </row>
    <row r="93" spans="1:14" s="4" customFormat="1">
      <c r="A93" s="8"/>
      <c r="B93" s="8"/>
      <c r="C93" s="2"/>
      <c r="D93" s="8"/>
      <c r="E93" s="2"/>
      <c r="F93" s="2"/>
      <c r="H93" s="7"/>
      <c r="I93" s="8"/>
      <c r="L93" s="10"/>
      <c r="M93" s="10"/>
      <c r="N93" s="8"/>
    </row>
    <row r="94" spans="1:14" s="4" customFormat="1">
      <c r="A94" s="8"/>
      <c r="B94" s="8"/>
      <c r="C94" s="2"/>
      <c r="D94" s="8"/>
      <c r="E94" s="2"/>
      <c r="F94" s="2"/>
      <c r="H94" s="7"/>
      <c r="I94" s="8"/>
      <c r="L94" s="10"/>
      <c r="M94" s="10"/>
      <c r="N94" s="8"/>
    </row>
    <row r="95" spans="1:14" s="4" customFormat="1">
      <c r="A95" s="8"/>
      <c r="B95" s="8"/>
      <c r="C95" s="2"/>
      <c r="D95" s="8"/>
      <c r="E95" s="2"/>
      <c r="F95" s="2"/>
      <c r="H95" s="7"/>
      <c r="I95" s="8"/>
      <c r="L95" s="10"/>
      <c r="M95" s="10"/>
      <c r="N95" s="8"/>
    </row>
    <row r="96" spans="1:14" s="4" customFormat="1">
      <c r="A96" s="8"/>
      <c r="B96" s="8"/>
      <c r="C96" s="2"/>
      <c r="D96" s="8"/>
      <c r="E96" s="2"/>
      <c r="F96" s="2"/>
      <c r="H96" s="7"/>
      <c r="I96" s="8"/>
      <c r="L96" s="10"/>
      <c r="M96" s="10"/>
      <c r="N96" s="8"/>
    </row>
    <row r="97" spans="1:14" s="4" customFormat="1">
      <c r="A97" s="8"/>
      <c r="B97" s="8"/>
      <c r="C97" s="2"/>
      <c r="D97" s="8"/>
      <c r="E97" s="2"/>
      <c r="F97" s="2"/>
      <c r="H97" s="7"/>
      <c r="I97" s="8"/>
      <c r="L97" s="10"/>
      <c r="M97" s="10"/>
      <c r="N97" s="8"/>
    </row>
    <row r="98" spans="1:14" s="4" customFormat="1">
      <c r="A98" s="8"/>
      <c r="B98" s="8"/>
      <c r="C98" s="2"/>
      <c r="D98" s="8"/>
      <c r="E98" s="2"/>
      <c r="F98" s="2"/>
      <c r="H98" s="7"/>
      <c r="I98" s="8"/>
      <c r="L98" s="10"/>
      <c r="M98" s="10"/>
      <c r="N98" s="8"/>
    </row>
    <row r="99" spans="1:14" s="4" customFormat="1">
      <c r="A99" s="8"/>
      <c r="B99" s="8"/>
      <c r="C99" s="2"/>
      <c r="D99" s="8"/>
      <c r="E99" s="2"/>
      <c r="F99" s="2"/>
      <c r="H99" s="7"/>
      <c r="I99" s="8"/>
      <c r="L99" s="10"/>
      <c r="M99" s="10"/>
      <c r="N99" s="8"/>
    </row>
    <row r="100" spans="1:14" s="4" customFormat="1">
      <c r="A100" s="8"/>
      <c r="B100" s="8"/>
      <c r="C100" s="2"/>
      <c r="D100" s="8"/>
      <c r="E100" s="2"/>
      <c r="F100" s="2"/>
      <c r="H100" s="7"/>
      <c r="I100" s="8"/>
      <c r="L100" s="10"/>
      <c r="M100" s="10"/>
      <c r="N100" s="8"/>
    </row>
    <row r="101" spans="1:14" s="4" customFormat="1">
      <c r="A101" s="8"/>
      <c r="B101" s="8"/>
      <c r="C101" s="2"/>
      <c r="D101" s="8"/>
      <c r="E101" s="2"/>
      <c r="F101" s="2"/>
      <c r="H101" s="7"/>
      <c r="I101" s="8"/>
      <c r="L101" s="10"/>
      <c r="M101" s="10"/>
      <c r="N101" s="8"/>
    </row>
    <row r="102" spans="1:14" s="4" customFormat="1">
      <c r="A102" s="8"/>
      <c r="B102" s="8"/>
      <c r="C102" s="2"/>
      <c r="D102" s="8"/>
      <c r="E102" s="2"/>
      <c r="F102" s="2"/>
      <c r="H102" s="7"/>
      <c r="I102" s="8"/>
      <c r="L102" s="10"/>
      <c r="M102" s="10"/>
      <c r="N102" s="8"/>
    </row>
    <row r="103" spans="1:14" s="4" customFormat="1">
      <c r="A103" s="8"/>
      <c r="B103" s="8"/>
      <c r="C103" s="2"/>
      <c r="D103" s="8"/>
      <c r="E103" s="2"/>
      <c r="F103" s="2"/>
      <c r="H103" s="7"/>
      <c r="I103" s="8"/>
      <c r="L103" s="10"/>
      <c r="M103" s="10"/>
      <c r="N103" s="8"/>
    </row>
    <row r="104" spans="1:14" s="4" customFormat="1">
      <c r="A104" s="8"/>
      <c r="B104" s="8"/>
      <c r="C104" s="2"/>
      <c r="D104" s="8"/>
      <c r="E104" s="2"/>
      <c r="F104" s="2"/>
      <c r="H104" s="7"/>
      <c r="I104" s="8"/>
      <c r="L104" s="10"/>
      <c r="M104" s="10"/>
      <c r="N104" s="8"/>
    </row>
    <row r="105" spans="1:14" s="4" customFormat="1">
      <c r="A105" s="8"/>
      <c r="B105" s="8"/>
      <c r="C105" s="2"/>
      <c r="D105" s="8"/>
      <c r="E105" s="2"/>
      <c r="F105" s="2"/>
      <c r="H105" s="7"/>
      <c r="I105" s="8"/>
      <c r="L105" s="10"/>
      <c r="M105" s="10"/>
      <c r="N105" s="8"/>
    </row>
  </sheetData>
  <mergeCells count="5">
    <mergeCell ref="A1:H1"/>
    <mergeCell ref="A2:H2"/>
    <mergeCell ref="A3:H3"/>
    <mergeCell ref="A4:H5"/>
    <mergeCell ref="A7:H7"/>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dimension ref="A1:N102"/>
  <sheetViews>
    <sheetView workbookViewId="0">
      <selection activeCell="E13" sqref="E13"/>
    </sheetView>
  </sheetViews>
  <sheetFormatPr baseColWidth="10" defaultRowHeight="15"/>
  <cols>
    <col min="1" max="1" width="10.85546875" style="8" customWidth="1"/>
    <col min="2" max="2" width="17.140625" style="8" customWidth="1"/>
    <col min="3" max="3" width="13.28515625" style="2" customWidth="1"/>
    <col min="4" max="4" width="12" style="8" customWidth="1"/>
    <col min="5" max="5" width="29.5703125" style="2" customWidth="1"/>
    <col min="6" max="6" width="14.5703125" style="2" customWidth="1"/>
    <col min="7" max="7" width="17.28515625" style="4" customWidth="1"/>
    <col min="8" max="8" width="14.85546875" style="7" customWidth="1"/>
    <col min="9" max="9" width="15.7109375" style="8" customWidth="1"/>
    <col min="10" max="10" width="17" style="8" customWidth="1"/>
    <col min="11" max="11" width="17.5703125" style="4" customWidth="1"/>
    <col min="12" max="12" width="19.85546875" style="10" customWidth="1"/>
    <col min="13" max="13" width="15.7109375" style="10" customWidth="1"/>
    <col min="14" max="14" width="16" style="8" customWidth="1"/>
    <col min="15" max="16384" width="11.42578125" style="8"/>
  </cols>
  <sheetData>
    <row r="1" spans="1:14">
      <c r="A1" s="147" t="s">
        <v>14</v>
      </c>
      <c r="B1" s="148"/>
      <c r="C1" s="148"/>
      <c r="D1" s="148"/>
      <c r="E1" s="148"/>
      <c r="F1" s="148"/>
      <c r="G1" s="148"/>
      <c r="H1" s="149"/>
    </row>
    <row r="2" spans="1:14" ht="15" customHeight="1">
      <c r="A2" s="150" t="s">
        <v>17</v>
      </c>
      <c r="B2" s="151"/>
      <c r="C2" s="151"/>
      <c r="D2" s="151"/>
      <c r="E2" s="151"/>
      <c r="F2" s="151"/>
      <c r="G2" s="151"/>
      <c r="H2" s="152"/>
    </row>
    <row r="3" spans="1:14">
      <c r="A3" s="153" t="s">
        <v>16</v>
      </c>
      <c r="B3" s="154"/>
      <c r="C3" s="154"/>
      <c r="D3" s="154"/>
      <c r="E3" s="154"/>
      <c r="F3" s="154"/>
      <c r="G3" s="154"/>
      <c r="H3" s="155"/>
    </row>
    <row r="4" spans="1:14" ht="15.75" thickBot="1">
      <c r="A4" s="156"/>
      <c r="B4" s="157"/>
      <c r="C4" s="157"/>
      <c r="D4" s="157"/>
      <c r="E4" s="157"/>
      <c r="F4" s="157"/>
      <c r="G4" s="157"/>
      <c r="H4" s="158"/>
    </row>
    <row r="5" spans="1:14" ht="47.25" customHeight="1">
      <c r="A5" s="14" t="s">
        <v>4</v>
      </c>
      <c r="B5" s="14" t="s">
        <v>11</v>
      </c>
      <c r="C5" s="14" t="s">
        <v>5</v>
      </c>
      <c r="D5" s="14" t="s">
        <v>6</v>
      </c>
      <c r="E5" s="15" t="s">
        <v>0</v>
      </c>
      <c r="F5" s="15" t="s">
        <v>1</v>
      </c>
      <c r="G5" s="16" t="s">
        <v>2</v>
      </c>
      <c r="H5" s="15" t="s">
        <v>10</v>
      </c>
    </row>
    <row r="6" spans="1:14" ht="27.75" customHeight="1">
      <c r="A6" s="174" t="s">
        <v>19</v>
      </c>
      <c r="B6" s="175"/>
      <c r="C6" s="175"/>
      <c r="D6" s="175"/>
      <c r="E6" s="175"/>
      <c r="F6" s="175"/>
      <c r="G6" s="175"/>
      <c r="H6" s="176"/>
    </row>
    <row r="7" spans="1:14" s="4" customFormat="1">
      <c r="A7" s="22"/>
      <c r="B7" s="1"/>
      <c r="C7" s="3"/>
      <c r="D7" s="24"/>
      <c r="E7" s="3"/>
      <c r="F7" s="3"/>
      <c r="G7" s="5"/>
      <c r="H7" s="13"/>
      <c r="I7" s="8"/>
      <c r="L7" s="10"/>
      <c r="M7" s="10"/>
      <c r="N7" s="8"/>
    </row>
    <row r="8" spans="1:14" s="4" customFormat="1">
      <c r="A8" s="1"/>
      <c r="B8" s="1"/>
      <c r="C8" s="3"/>
      <c r="D8" s="1"/>
      <c r="E8" s="23"/>
      <c r="F8" s="3"/>
      <c r="G8" s="5"/>
      <c r="H8" s="13"/>
      <c r="I8" s="8"/>
      <c r="L8" s="10"/>
      <c r="M8" s="10"/>
      <c r="N8" s="8"/>
    </row>
    <row r="9" spans="1:14">
      <c r="A9" s="1"/>
      <c r="B9" s="1"/>
      <c r="C9" s="3"/>
      <c r="D9" s="1"/>
      <c r="E9" s="23"/>
      <c r="F9" s="3"/>
      <c r="G9" s="5"/>
      <c r="H9" s="13"/>
      <c r="J9" s="4"/>
    </row>
    <row r="10" spans="1:14">
      <c r="A10" s="1"/>
      <c r="B10" s="1"/>
      <c r="C10" s="3"/>
      <c r="D10" s="1"/>
      <c r="E10" s="3"/>
      <c r="F10" s="3"/>
      <c r="G10" s="5"/>
      <c r="H10" s="13"/>
      <c r="J10" s="4"/>
    </row>
    <row r="11" spans="1:14">
      <c r="A11" s="1"/>
      <c r="B11" s="1"/>
      <c r="C11" s="3"/>
      <c r="D11" s="1"/>
      <c r="E11" s="3"/>
      <c r="F11" s="3"/>
      <c r="G11" s="5"/>
      <c r="H11" s="13"/>
      <c r="J11" s="4"/>
    </row>
    <row r="12" spans="1:14">
      <c r="A12" s="1"/>
      <c r="B12" s="1"/>
      <c r="C12" s="3"/>
      <c r="D12" s="1"/>
      <c r="E12" s="3"/>
      <c r="F12" s="3"/>
      <c r="G12" s="5"/>
      <c r="H12" s="13"/>
      <c r="J12" s="4"/>
    </row>
    <row r="13" spans="1:14">
      <c r="A13" s="1"/>
      <c r="B13" s="1"/>
      <c r="C13" s="3"/>
      <c r="D13" s="1"/>
      <c r="E13" s="3"/>
      <c r="F13" s="3"/>
      <c r="G13" s="19"/>
      <c r="H13" s="20"/>
      <c r="I13" s="9"/>
      <c r="J13" s="6"/>
    </row>
    <row r="14" spans="1:14">
      <c r="A14" s="1"/>
      <c r="B14" s="1"/>
      <c r="C14" s="3"/>
      <c r="D14" s="1"/>
      <c r="E14" s="3"/>
      <c r="F14" s="3"/>
      <c r="G14" s="21"/>
      <c r="H14" s="20"/>
      <c r="I14" s="9"/>
    </row>
    <row r="15" spans="1:14">
      <c r="A15" s="1"/>
      <c r="B15" s="1"/>
      <c r="C15" s="3"/>
      <c r="D15" s="1"/>
      <c r="E15" s="3"/>
      <c r="F15" s="3"/>
      <c r="G15" s="21"/>
      <c r="H15" s="20"/>
      <c r="I15" s="9"/>
    </row>
    <row r="16" spans="1:14">
      <c r="A16" s="1"/>
      <c r="B16" s="1"/>
      <c r="C16" s="3"/>
      <c r="D16" s="1"/>
      <c r="E16" s="3"/>
      <c r="F16" s="3"/>
      <c r="G16" s="21"/>
      <c r="H16" s="20"/>
      <c r="I16" s="9"/>
    </row>
    <row r="17" spans="1:14">
      <c r="A17" s="1"/>
      <c r="B17" s="1"/>
      <c r="C17" s="3"/>
      <c r="D17" s="1"/>
      <c r="E17" s="3"/>
      <c r="F17" s="3"/>
      <c r="G17" s="21"/>
      <c r="H17" s="20"/>
      <c r="I17" s="9"/>
    </row>
    <row r="18" spans="1:14">
      <c r="A18" s="1"/>
      <c r="B18" s="1"/>
      <c r="C18" s="3"/>
      <c r="D18" s="1"/>
      <c r="E18" s="3"/>
      <c r="F18" s="3"/>
      <c r="G18" s="21"/>
      <c r="H18" s="20"/>
      <c r="I18" s="9"/>
    </row>
    <row r="19" spans="1:14">
      <c r="A19" s="1"/>
      <c r="B19" s="1"/>
      <c r="C19" s="3"/>
      <c r="D19" s="1"/>
      <c r="E19" s="3"/>
      <c r="F19" s="3"/>
      <c r="G19" s="21"/>
      <c r="H19" s="20"/>
      <c r="I19" s="9"/>
      <c r="N19" s="10"/>
    </row>
    <row r="20" spans="1:14">
      <c r="A20" s="1"/>
      <c r="B20" s="1"/>
      <c r="C20" s="3"/>
      <c r="D20" s="1"/>
      <c r="E20" s="3"/>
      <c r="F20" s="3"/>
      <c r="G20" s="21"/>
      <c r="H20" s="20"/>
      <c r="I20" s="9"/>
      <c r="J20" s="4"/>
      <c r="N20" s="10"/>
    </row>
    <row r="21" spans="1:14">
      <c r="A21" s="1"/>
      <c r="B21" s="1"/>
      <c r="C21" s="3"/>
      <c r="D21" s="1"/>
      <c r="E21" s="3"/>
      <c r="F21" s="3"/>
      <c r="G21" s="21"/>
      <c r="H21" s="20"/>
      <c r="I21" s="9"/>
      <c r="N21" s="10"/>
    </row>
    <row r="22" spans="1:14">
      <c r="A22" s="1"/>
      <c r="B22" s="1"/>
      <c r="C22" s="3"/>
      <c r="D22" s="1"/>
      <c r="E22" s="3"/>
      <c r="F22" s="3"/>
      <c r="G22" s="21"/>
      <c r="H22" s="20"/>
      <c r="I22" s="9"/>
      <c r="J22" s="4"/>
      <c r="N22" s="10"/>
    </row>
    <row r="23" spans="1:14">
      <c r="A23" s="1"/>
      <c r="B23" s="1"/>
      <c r="C23" s="3"/>
      <c r="D23" s="1"/>
      <c r="E23" s="3"/>
      <c r="F23" s="3"/>
      <c r="G23" s="21"/>
      <c r="H23" s="20"/>
      <c r="I23" s="9"/>
      <c r="J23" s="4"/>
      <c r="N23" s="10"/>
    </row>
    <row r="24" spans="1:14">
      <c r="A24" s="1"/>
      <c r="B24" s="1"/>
      <c r="C24" s="3"/>
      <c r="D24" s="1"/>
      <c r="E24" s="3"/>
      <c r="F24" s="3"/>
      <c r="G24" s="21"/>
      <c r="H24" s="20"/>
      <c r="I24" s="9"/>
      <c r="J24" s="4"/>
      <c r="N24" s="10"/>
    </row>
    <row r="25" spans="1:14" s="4" customFormat="1">
      <c r="A25" s="1"/>
      <c r="B25" s="1"/>
      <c r="C25" s="3"/>
      <c r="D25" s="1"/>
      <c r="E25" s="3"/>
      <c r="F25" s="3"/>
      <c r="G25" s="21"/>
      <c r="H25" s="20"/>
      <c r="I25" s="9"/>
      <c r="L25" s="10"/>
      <c r="M25" s="10"/>
      <c r="N25" s="8"/>
    </row>
    <row r="26" spans="1:14" s="4" customFormat="1">
      <c r="A26" s="1"/>
      <c r="B26" s="1"/>
      <c r="C26" s="3"/>
      <c r="D26" s="1"/>
      <c r="E26" s="3"/>
      <c r="F26" s="3"/>
      <c r="G26" s="21"/>
      <c r="H26" s="20"/>
      <c r="I26" s="9"/>
      <c r="L26" s="10"/>
      <c r="M26" s="10"/>
      <c r="N26" s="8"/>
    </row>
    <row r="27" spans="1:14" s="4" customFormat="1">
      <c r="A27" s="1"/>
      <c r="B27" s="1"/>
      <c r="C27" s="3"/>
      <c r="D27" s="1"/>
      <c r="E27" s="3"/>
      <c r="F27" s="3"/>
      <c r="G27" s="5"/>
      <c r="H27" s="13"/>
      <c r="I27" s="9"/>
      <c r="L27" s="10"/>
      <c r="M27" s="10"/>
      <c r="N27" s="8"/>
    </row>
    <row r="28" spans="1:14" s="4" customFormat="1">
      <c r="A28" s="1"/>
      <c r="B28" s="1"/>
      <c r="C28" s="3"/>
      <c r="D28" s="1"/>
      <c r="E28" s="3"/>
      <c r="F28" s="3"/>
      <c r="G28" s="5"/>
      <c r="H28" s="13"/>
      <c r="I28" s="9"/>
      <c r="L28" s="10"/>
      <c r="M28" s="10"/>
      <c r="N28" s="8"/>
    </row>
    <row r="29" spans="1:14" s="4" customFormat="1">
      <c r="A29" s="1"/>
      <c r="B29" s="1"/>
      <c r="C29" s="3"/>
      <c r="D29" s="1"/>
      <c r="E29" s="3"/>
      <c r="F29" s="3"/>
      <c r="G29" s="5"/>
      <c r="H29" s="13"/>
      <c r="I29" s="9"/>
      <c r="L29" s="10"/>
      <c r="M29" s="10"/>
      <c r="N29" s="8"/>
    </row>
    <row r="30" spans="1:14" s="4" customFormat="1">
      <c r="A30" s="8"/>
      <c r="B30" s="8"/>
      <c r="C30" s="2"/>
      <c r="D30" s="8"/>
      <c r="E30" s="2"/>
      <c r="F30" s="2"/>
      <c r="H30" s="7"/>
      <c r="I30" s="8"/>
      <c r="L30" s="10"/>
      <c r="M30" s="10"/>
      <c r="N30" s="8"/>
    </row>
    <row r="31" spans="1:14" s="4" customFormat="1">
      <c r="A31" s="8"/>
      <c r="B31" s="8"/>
      <c r="C31" s="2"/>
      <c r="D31" s="8"/>
      <c r="E31" s="2"/>
      <c r="F31" s="2"/>
      <c r="H31" s="7"/>
      <c r="I31" s="8"/>
      <c r="L31" s="10"/>
      <c r="M31" s="10"/>
      <c r="N31" s="8"/>
    </row>
    <row r="32" spans="1:14" s="4" customFormat="1">
      <c r="A32" s="8"/>
      <c r="B32" s="8"/>
      <c r="C32" s="2"/>
      <c r="D32" s="8"/>
      <c r="E32" s="2"/>
      <c r="F32" s="2"/>
      <c r="H32" s="7"/>
      <c r="I32" s="8"/>
      <c r="L32" s="10"/>
      <c r="M32" s="10"/>
      <c r="N32" s="8"/>
    </row>
    <row r="33" spans="1:14" s="4" customFormat="1">
      <c r="A33" s="8"/>
      <c r="B33" s="8"/>
      <c r="C33" s="2"/>
      <c r="D33" s="8"/>
      <c r="E33" s="2"/>
      <c r="F33" s="2"/>
      <c r="H33" s="7"/>
      <c r="I33" s="8"/>
      <c r="L33" s="10"/>
      <c r="M33" s="10"/>
      <c r="N33" s="8"/>
    </row>
    <row r="34" spans="1:14" s="4" customFormat="1">
      <c r="A34" s="8"/>
      <c r="B34" s="8"/>
      <c r="C34" s="2"/>
      <c r="D34" s="8"/>
      <c r="E34" s="2"/>
      <c r="F34" s="2"/>
      <c r="H34" s="7"/>
      <c r="I34" s="8"/>
      <c r="L34" s="10"/>
      <c r="M34" s="10"/>
      <c r="N34" s="8"/>
    </row>
    <row r="35" spans="1:14" s="4" customFormat="1">
      <c r="A35" s="8"/>
      <c r="B35" s="8"/>
      <c r="C35" s="2"/>
      <c r="D35" s="8"/>
      <c r="E35" s="2"/>
      <c r="F35" s="2"/>
      <c r="H35" s="7"/>
      <c r="I35" s="8"/>
      <c r="L35" s="10"/>
      <c r="M35" s="10"/>
      <c r="N35" s="8"/>
    </row>
    <row r="36" spans="1:14" s="4" customFormat="1">
      <c r="A36" s="8"/>
      <c r="B36" s="8"/>
      <c r="C36" s="2"/>
      <c r="D36" s="8"/>
      <c r="E36" s="2"/>
      <c r="F36" s="2"/>
      <c r="H36" s="7"/>
      <c r="I36" s="8"/>
      <c r="L36" s="10"/>
      <c r="M36" s="10"/>
      <c r="N36" s="8"/>
    </row>
    <row r="37" spans="1:14" s="4" customFormat="1">
      <c r="A37" s="8"/>
      <c r="B37" s="8"/>
      <c r="C37" s="2"/>
      <c r="D37" s="8"/>
      <c r="E37" s="2"/>
      <c r="F37" s="2"/>
      <c r="H37" s="7"/>
      <c r="I37" s="8"/>
      <c r="L37" s="10"/>
      <c r="M37" s="10"/>
      <c r="N37" s="8"/>
    </row>
    <row r="38" spans="1:14" s="4" customFormat="1">
      <c r="A38" s="8"/>
      <c r="B38" s="8"/>
      <c r="C38" s="2"/>
      <c r="D38" s="8"/>
      <c r="E38" s="2"/>
      <c r="F38" s="2"/>
      <c r="H38" s="7"/>
      <c r="I38" s="8"/>
      <c r="L38" s="10"/>
      <c r="M38" s="10"/>
      <c r="N38" s="8"/>
    </row>
    <row r="39" spans="1:14" s="4" customFormat="1">
      <c r="A39" s="8"/>
      <c r="B39" s="8"/>
      <c r="C39" s="2"/>
      <c r="D39" s="8"/>
      <c r="E39" s="2"/>
      <c r="F39" s="2"/>
      <c r="H39" s="7"/>
      <c r="I39" s="8"/>
      <c r="L39" s="10"/>
      <c r="M39" s="10"/>
      <c r="N39" s="8"/>
    </row>
    <row r="40" spans="1:14" s="4" customFormat="1">
      <c r="A40" s="8"/>
      <c r="B40" s="8"/>
      <c r="C40" s="2"/>
      <c r="D40" s="8"/>
      <c r="E40" s="2"/>
      <c r="F40" s="2"/>
      <c r="H40" s="7"/>
      <c r="I40" s="8"/>
      <c r="L40" s="10"/>
      <c r="M40" s="10"/>
      <c r="N40" s="8"/>
    </row>
    <row r="41" spans="1:14" s="4" customFormat="1">
      <c r="A41" s="8"/>
      <c r="B41" s="8"/>
      <c r="C41" s="2"/>
      <c r="D41" s="8"/>
      <c r="E41" s="2"/>
      <c r="F41" s="2"/>
      <c r="H41" s="7"/>
      <c r="I41" s="8"/>
      <c r="L41" s="10"/>
      <c r="M41" s="10"/>
      <c r="N41" s="8"/>
    </row>
    <row r="42" spans="1:14" s="4" customFormat="1">
      <c r="A42" s="8"/>
      <c r="B42" s="8"/>
      <c r="C42" s="2"/>
      <c r="D42" s="8"/>
      <c r="E42" s="2"/>
      <c r="F42" s="2"/>
      <c r="H42" s="7"/>
      <c r="I42" s="8"/>
      <c r="L42" s="10"/>
      <c r="M42" s="10"/>
      <c r="N42" s="8"/>
    </row>
    <row r="43" spans="1:14" s="4" customFormat="1">
      <c r="A43" s="8"/>
      <c r="B43" s="8"/>
      <c r="C43" s="2"/>
      <c r="D43" s="8"/>
      <c r="E43" s="2"/>
      <c r="F43" s="2"/>
      <c r="H43" s="7"/>
      <c r="I43" s="8"/>
      <c r="L43" s="10"/>
      <c r="M43" s="10"/>
      <c r="N43" s="8"/>
    </row>
    <row r="47" spans="1:14" s="4" customFormat="1">
      <c r="A47" s="8"/>
      <c r="B47" s="8"/>
      <c r="C47" s="2"/>
      <c r="D47" s="8"/>
      <c r="E47" s="2"/>
      <c r="F47" s="2"/>
      <c r="H47" s="7"/>
      <c r="I47" s="8"/>
      <c r="L47" s="10"/>
      <c r="M47" s="10"/>
      <c r="N47" s="8"/>
    </row>
    <row r="48" spans="1:14" s="4" customFormat="1">
      <c r="A48" s="8"/>
      <c r="B48" s="8"/>
      <c r="C48" s="2"/>
      <c r="D48" s="8"/>
      <c r="E48" s="2"/>
      <c r="F48" s="2"/>
      <c r="H48" s="7"/>
      <c r="I48" s="8"/>
      <c r="L48" s="10"/>
      <c r="M48" s="10"/>
      <c r="N48" s="8"/>
    </row>
    <row r="49" spans="1:14" s="4" customFormat="1">
      <c r="A49" s="8"/>
      <c r="B49" s="8"/>
      <c r="C49" s="2"/>
      <c r="D49" s="8"/>
      <c r="E49" s="2"/>
      <c r="F49" s="2"/>
      <c r="H49" s="7"/>
      <c r="I49" s="8"/>
      <c r="L49" s="10"/>
      <c r="M49" s="10"/>
      <c r="N49" s="8"/>
    </row>
    <row r="50" spans="1:14" s="4" customFormat="1">
      <c r="A50" s="8"/>
      <c r="B50" s="8"/>
      <c r="C50" s="2"/>
      <c r="D50" s="8"/>
      <c r="E50" s="2"/>
      <c r="F50" s="2"/>
      <c r="H50" s="7"/>
      <c r="I50" s="8"/>
      <c r="L50" s="10"/>
      <c r="M50" s="10"/>
      <c r="N50" s="8"/>
    </row>
    <row r="51" spans="1:14" s="4" customFormat="1">
      <c r="A51" s="8"/>
      <c r="B51" s="8"/>
      <c r="C51" s="2"/>
      <c r="D51" s="8"/>
      <c r="E51" s="2"/>
      <c r="F51" s="2"/>
      <c r="H51" s="7"/>
      <c r="I51" s="8"/>
      <c r="L51" s="10"/>
      <c r="M51" s="10"/>
      <c r="N51" s="8"/>
    </row>
    <row r="52" spans="1:14" s="4" customFormat="1">
      <c r="A52" s="8"/>
      <c r="B52" s="8"/>
      <c r="C52" s="2"/>
      <c r="D52" s="8"/>
      <c r="E52" s="2"/>
      <c r="F52" s="2"/>
      <c r="H52" s="7"/>
      <c r="I52" s="8"/>
      <c r="L52" s="10"/>
      <c r="M52" s="10"/>
      <c r="N52" s="8"/>
    </row>
    <row r="62" spans="1:14" s="4" customFormat="1">
      <c r="A62" s="8"/>
      <c r="B62" s="8"/>
      <c r="C62" s="2"/>
      <c r="D62" s="8"/>
      <c r="E62" s="2"/>
      <c r="F62" s="2"/>
      <c r="H62" s="7"/>
      <c r="I62" s="8"/>
      <c r="L62" s="10"/>
      <c r="M62" s="10"/>
      <c r="N62" s="8"/>
    </row>
    <row r="63" spans="1:14" s="4" customFormat="1">
      <c r="A63" s="8"/>
      <c r="B63" s="8"/>
      <c r="C63" s="2"/>
      <c r="D63" s="8"/>
      <c r="E63" s="2"/>
      <c r="F63" s="2"/>
      <c r="H63" s="7"/>
      <c r="I63" s="8"/>
      <c r="L63" s="10"/>
      <c r="M63" s="10"/>
      <c r="N63" s="8"/>
    </row>
    <row r="64" spans="1:14" s="4" customFormat="1">
      <c r="A64" s="8"/>
      <c r="B64" s="8"/>
      <c r="C64" s="2"/>
      <c r="D64" s="8"/>
      <c r="E64" s="2"/>
      <c r="F64" s="2"/>
      <c r="H64" s="7"/>
      <c r="I64" s="8"/>
      <c r="L64" s="10"/>
      <c r="M64" s="10"/>
      <c r="N64" s="8"/>
    </row>
    <row r="65" spans="1:14" s="4" customFormat="1">
      <c r="A65" s="8"/>
      <c r="B65" s="8"/>
      <c r="C65" s="2"/>
      <c r="D65" s="8"/>
      <c r="E65" s="2"/>
      <c r="F65" s="2"/>
      <c r="H65" s="7"/>
      <c r="I65" s="8"/>
      <c r="L65" s="10"/>
      <c r="M65" s="10"/>
      <c r="N65" s="8"/>
    </row>
    <row r="66" spans="1:14" s="4" customFormat="1">
      <c r="A66" s="8"/>
      <c r="B66" s="8"/>
      <c r="C66" s="2"/>
      <c r="D66" s="8"/>
      <c r="E66" s="2"/>
      <c r="F66" s="2"/>
      <c r="H66" s="7"/>
      <c r="I66" s="8"/>
      <c r="L66" s="10"/>
      <c r="M66" s="10"/>
      <c r="N66" s="8"/>
    </row>
    <row r="67" spans="1:14" s="4" customFormat="1">
      <c r="A67" s="8"/>
      <c r="B67" s="8"/>
      <c r="C67" s="2"/>
      <c r="D67" s="8"/>
      <c r="E67" s="2"/>
      <c r="F67" s="2"/>
      <c r="H67" s="7"/>
      <c r="I67" s="8"/>
      <c r="L67" s="10"/>
      <c r="M67" s="10"/>
      <c r="N67" s="8"/>
    </row>
    <row r="68" spans="1:14" s="4" customFormat="1">
      <c r="A68" s="8"/>
      <c r="B68" s="8"/>
      <c r="C68" s="2"/>
      <c r="D68" s="8"/>
      <c r="E68" s="2"/>
      <c r="F68" s="2"/>
      <c r="H68" s="7"/>
      <c r="I68" s="8"/>
      <c r="L68" s="10"/>
      <c r="M68" s="10"/>
      <c r="N68" s="8"/>
    </row>
    <row r="69" spans="1:14" s="4" customFormat="1">
      <c r="A69" s="8"/>
      <c r="B69" s="8"/>
      <c r="C69" s="2"/>
      <c r="D69" s="8"/>
      <c r="E69" s="2"/>
      <c r="F69" s="2"/>
      <c r="H69" s="7"/>
      <c r="I69" s="8"/>
      <c r="L69" s="10"/>
      <c r="M69" s="10"/>
      <c r="N69" s="8"/>
    </row>
    <row r="70" spans="1:14" s="4" customFormat="1">
      <c r="A70" s="8"/>
      <c r="B70" s="8"/>
      <c r="C70" s="2"/>
      <c r="D70" s="8"/>
      <c r="E70" s="2"/>
      <c r="F70" s="2"/>
      <c r="H70" s="7"/>
      <c r="I70" s="8"/>
      <c r="L70" s="10"/>
      <c r="M70" s="10"/>
      <c r="N70" s="8"/>
    </row>
    <row r="71" spans="1:14" s="4" customFormat="1">
      <c r="A71" s="8"/>
      <c r="B71" s="8"/>
      <c r="C71" s="2"/>
      <c r="D71" s="8"/>
      <c r="E71" s="2"/>
      <c r="F71" s="2"/>
      <c r="H71" s="7"/>
      <c r="I71" s="8"/>
      <c r="L71" s="10"/>
      <c r="M71" s="10"/>
      <c r="N71" s="8"/>
    </row>
    <row r="72" spans="1:14" s="4" customFormat="1">
      <c r="A72" s="8"/>
      <c r="B72" s="8"/>
      <c r="C72" s="2"/>
      <c r="D72" s="8"/>
      <c r="E72" s="2"/>
      <c r="F72" s="2"/>
      <c r="H72" s="7"/>
      <c r="I72" s="8"/>
      <c r="L72" s="10"/>
      <c r="M72" s="10"/>
      <c r="N72" s="8"/>
    </row>
    <row r="73" spans="1:14" s="4" customFormat="1">
      <c r="A73" s="8"/>
      <c r="B73" s="8"/>
      <c r="C73" s="2"/>
      <c r="D73" s="8"/>
      <c r="E73" s="2"/>
      <c r="F73" s="2"/>
      <c r="H73" s="7"/>
      <c r="I73" s="8"/>
      <c r="L73" s="10"/>
      <c r="M73" s="10"/>
      <c r="N73" s="8"/>
    </row>
    <row r="74" spans="1:14" s="4" customFormat="1">
      <c r="A74" s="8"/>
      <c r="B74" s="8"/>
      <c r="C74" s="2"/>
      <c r="D74" s="8"/>
      <c r="E74" s="2"/>
      <c r="F74" s="2"/>
      <c r="H74" s="7"/>
      <c r="I74" s="8"/>
      <c r="L74" s="10"/>
      <c r="M74" s="10"/>
      <c r="N74" s="8"/>
    </row>
    <row r="75" spans="1:14" s="4" customFormat="1">
      <c r="A75" s="8"/>
      <c r="B75" s="8"/>
      <c r="C75" s="2"/>
      <c r="D75" s="8"/>
      <c r="E75" s="2"/>
      <c r="F75" s="2"/>
      <c r="H75" s="7"/>
      <c r="I75" s="8"/>
      <c r="L75" s="10"/>
      <c r="M75" s="10"/>
      <c r="N75" s="8"/>
    </row>
    <row r="76" spans="1:14" s="4" customFormat="1">
      <c r="A76" s="8"/>
      <c r="B76" s="8"/>
      <c r="C76" s="2"/>
      <c r="D76" s="8"/>
      <c r="E76" s="2"/>
      <c r="F76" s="2"/>
      <c r="H76" s="7"/>
      <c r="I76" s="8"/>
      <c r="L76" s="10"/>
      <c r="M76" s="10"/>
      <c r="N76" s="8"/>
    </row>
    <row r="77" spans="1:14" s="4" customFormat="1">
      <c r="A77" s="8"/>
      <c r="B77" s="8"/>
      <c r="C77" s="2"/>
      <c r="D77" s="8"/>
      <c r="E77" s="2"/>
      <c r="F77" s="2"/>
      <c r="H77" s="7"/>
      <c r="I77" s="8"/>
      <c r="L77" s="10"/>
      <c r="M77" s="10"/>
      <c r="N77" s="8"/>
    </row>
    <row r="78" spans="1:14" s="4" customFormat="1">
      <c r="A78" s="8"/>
      <c r="B78" s="8"/>
      <c r="C78" s="2"/>
      <c r="D78" s="8"/>
      <c r="E78" s="2"/>
      <c r="F78" s="2"/>
      <c r="H78" s="7"/>
      <c r="I78" s="8"/>
      <c r="L78" s="10"/>
      <c r="M78" s="10"/>
      <c r="N78" s="8"/>
    </row>
    <row r="79" spans="1:14" s="4" customFormat="1">
      <c r="A79" s="8"/>
      <c r="B79" s="8"/>
      <c r="C79" s="2"/>
      <c r="D79" s="8"/>
      <c r="E79" s="2"/>
      <c r="F79" s="2"/>
      <c r="H79" s="7"/>
      <c r="I79" s="8"/>
      <c r="L79" s="10"/>
      <c r="M79" s="10"/>
      <c r="N79" s="8"/>
    </row>
    <row r="80" spans="1:14" s="4" customFormat="1">
      <c r="A80" s="8"/>
      <c r="B80" s="8"/>
      <c r="C80" s="2"/>
      <c r="D80" s="8"/>
      <c r="E80" s="2"/>
      <c r="F80" s="2"/>
      <c r="H80" s="7"/>
      <c r="I80" s="8"/>
      <c r="L80" s="10"/>
      <c r="M80" s="10"/>
      <c r="N80" s="8"/>
    </row>
    <row r="81" spans="1:14" s="4" customFormat="1">
      <c r="A81" s="8"/>
      <c r="B81" s="8"/>
      <c r="C81" s="2"/>
      <c r="D81" s="8"/>
      <c r="E81" s="2"/>
      <c r="F81" s="2"/>
      <c r="H81" s="7"/>
      <c r="I81" s="8"/>
      <c r="L81" s="10"/>
      <c r="M81" s="10"/>
      <c r="N81" s="8"/>
    </row>
    <row r="82" spans="1:14" s="4" customFormat="1">
      <c r="A82" s="8"/>
      <c r="B82" s="8"/>
      <c r="C82" s="2"/>
      <c r="D82" s="8"/>
      <c r="E82" s="2"/>
      <c r="F82" s="2"/>
      <c r="H82" s="7"/>
      <c r="I82" s="8"/>
      <c r="L82" s="10"/>
      <c r="M82" s="10"/>
      <c r="N82" s="8"/>
    </row>
    <row r="83" spans="1:14" s="4" customFormat="1">
      <c r="A83" s="8"/>
      <c r="B83" s="8"/>
      <c r="C83" s="2"/>
      <c r="D83" s="8"/>
      <c r="E83" s="2"/>
      <c r="F83" s="2"/>
      <c r="H83" s="7"/>
      <c r="I83" s="8"/>
      <c r="L83" s="10"/>
      <c r="M83" s="10"/>
      <c r="N83" s="8"/>
    </row>
    <row r="84" spans="1:14" s="4" customFormat="1">
      <c r="A84" s="8"/>
      <c r="B84" s="8"/>
      <c r="C84" s="2"/>
      <c r="D84" s="8"/>
      <c r="E84" s="2"/>
      <c r="F84" s="2"/>
      <c r="H84" s="7"/>
      <c r="I84" s="8"/>
      <c r="L84" s="10"/>
      <c r="M84" s="10"/>
      <c r="N84" s="8"/>
    </row>
    <row r="85" spans="1:14" s="4" customFormat="1">
      <c r="A85" s="8"/>
      <c r="B85" s="8"/>
      <c r="C85" s="2"/>
      <c r="D85" s="8"/>
      <c r="E85" s="2"/>
      <c r="F85" s="2"/>
      <c r="H85" s="7"/>
      <c r="I85" s="8"/>
      <c r="L85" s="10"/>
      <c r="M85" s="10"/>
      <c r="N85" s="8"/>
    </row>
    <row r="86" spans="1:14" s="4" customFormat="1">
      <c r="A86" s="8"/>
      <c r="B86" s="8"/>
      <c r="C86" s="2"/>
      <c r="D86" s="8"/>
      <c r="E86" s="2"/>
      <c r="F86" s="2"/>
      <c r="H86" s="7"/>
      <c r="I86" s="8"/>
      <c r="L86" s="10"/>
      <c r="M86" s="10"/>
      <c r="N86" s="8"/>
    </row>
    <row r="87" spans="1:14" s="4" customFormat="1">
      <c r="A87" s="8"/>
      <c r="B87" s="8"/>
      <c r="C87" s="2"/>
      <c r="D87" s="8"/>
      <c r="E87" s="2"/>
      <c r="F87" s="2"/>
      <c r="H87" s="7"/>
      <c r="I87" s="8"/>
      <c r="L87" s="10"/>
      <c r="M87" s="10"/>
      <c r="N87" s="8"/>
    </row>
    <row r="88" spans="1:14" s="4" customFormat="1">
      <c r="A88" s="8"/>
      <c r="B88" s="8"/>
      <c r="C88" s="2"/>
      <c r="D88" s="8"/>
      <c r="E88" s="2"/>
      <c r="F88" s="2"/>
      <c r="H88" s="7"/>
      <c r="I88" s="8"/>
      <c r="L88" s="10"/>
      <c r="M88" s="10"/>
      <c r="N88" s="8"/>
    </row>
    <row r="89" spans="1:14" s="4" customFormat="1">
      <c r="A89" s="8"/>
      <c r="B89" s="8"/>
      <c r="C89" s="2"/>
      <c r="D89" s="8"/>
      <c r="E89" s="2"/>
      <c r="F89" s="2"/>
      <c r="H89" s="7"/>
      <c r="I89" s="8"/>
      <c r="L89" s="10"/>
      <c r="M89" s="10"/>
      <c r="N89" s="8"/>
    </row>
    <row r="90" spans="1:14" s="4" customFormat="1">
      <c r="A90" s="8"/>
      <c r="B90" s="8"/>
      <c r="C90" s="2"/>
      <c r="D90" s="8"/>
      <c r="E90" s="2"/>
      <c r="F90" s="2"/>
      <c r="H90" s="7"/>
      <c r="I90" s="8"/>
      <c r="L90" s="10"/>
      <c r="M90" s="10"/>
      <c r="N90" s="8"/>
    </row>
    <row r="91" spans="1:14" s="4" customFormat="1">
      <c r="A91" s="8"/>
      <c r="B91" s="8"/>
      <c r="C91" s="2"/>
      <c r="D91" s="8"/>
      <c r="E91" s="2"/>
      <c r="F91" s="2"/>
      <c r="H91" s="7"/>
      <c r="I91" s="8"/>
      <c r="L91" s="10"/>
      <c r="M91" s="10"/>
      <c r="N91" s="8"/>
    </row>
    <row r="92" spans="1:14" s="4" customFormat="1">
      <c r="A92" s="8"/>
      <c r="B92" s="8"/>
      <c r="C92" s="2"/>
      <c r="D92" s="8"/>
      <c r="E92" s="2"/>
      <c r="F92" s="2"/>
      <c r="H92" s="7"/>
      <c r="I92" s="8"/>
      <c r="L92" s="10"/>
      <c r="M92" s="10"/>
      <c r="N92" s="8"/>
    </row>
    <row r="93" spans="1:14" s="4" customFormat="1">
      <c r="A93" s="8"/>
      <c r="B93" s="8"/>
      <c r="C93" s="2"/>
      <c r="D93" s="8"/>
      <c r="E93" s="2"/>
      <c r="F93" s="2"/>
      <c r="H93" s="7"/>
      <c r="I93" s="8"/>
      <c r="L93" s="10"/>
      <c r="M93" s="10"/>
      <c r="N93" s="8"/>
    </row>
    <row r="94" spans="1:14" s="4" customFormat="1">
      <c r="A94" s="8"/>
      <c r="B94" s="8"/>
      <c r="C94" s="2"/>
      <c r="D94" s="8"/>
      <c r="E94" s="2"/>
      <c r="F94" s="2"/>
      <c r="H94" s="7"/>
      <c r="I94" s="8"/>
      <c r="L94" s="10"/>
      <c r="M94" s="10"/>
      <c r="N94" s="8"/>
    </row>
    <row r="95" spans="1:14" s="4" customFormat="1">
      <c r="A95" s="8"/>
      <c r="B95" s="8"/>
      <c r="C95" s="2"/>
      <c r="D95" s="8"/>
      <c r="E95" s="2"/>
      <c r="F95" s="2"/>
      <c r="H95" s="7"/>
      <c r="I95" s="8"/>
      <c r="L95" s="10"/>
      <c r="M95" s="10"/>
      <c r="N95" s="8"/>
    </row>
    <row r="96" spans="1:14" s="4" customFormat="1">
      <c r="A96" s="8"/>
      <c r="B96" s="8"/>
      <c r="C96" s="2"/>
      <c r="D96" s="8"/>
      <c r="E96" s="2"/>
      <c r="F96" s="2"/>
      <c r="H96" s="7"/>
      <c r="I96" s="8"/>
      <c r="L96" s="10"/>
      <c r="M96" s="10"/>
      <c r="N96" s="8"/>
    </row>
    <row r="97" spans="1:14" s="4" customFormat="1">
      <c r="A97" s="8"/>
      <c r="B97" s="8"/>
      <c r="C97" s="2"/>
      <c r="D97" s="8"/>
      <c r="E97" s="2"/>
      <c r="F97" s="2"/>
      <c r="H97" s="7"/>
      <c r="I97" s="8"/>
      <c r="L97" s="10"/>
      <c r="M97" s="10"/>
      <c r="N97" s="8"/>
    </row>
    <row r="98" spans="1:14" s="4" customFormat="1">
      <c r="A98" s="8"/>
      <c r="B98" s="8"/>
      <c r="C98" s="2"/>
      <c r="D98" s="8"/>
      <c r="E98" s="2"/>
      <c r="F98" s="2"/>
      <c r="H98" s="7"/>
      <c r="I98" s="8"/>
      <c r="L98" s="10"/>
      <c r="M98" s="10"/>
      <c r="N98" s="8"/>
    </row>
    <row r="99" spans="1:14" s="4" customFormat="1">
      <c r="A99" s="8"/>
      <c r="B99" s="8"/>
      <c r="C99" s="2"/>
      <c r="D99" s="8"/>
      <c r="E99" s="2"/>
      <c r="F99" s="2"/>
      <c r="H99" s="7"/>
      <c r="I99" s="8"/>
      <c r="L99" s="10"/>
      <c r="M99" s="10"/>
      <c r="N99" s="8"/>
    </row>
    <row r="100" spans="1:14" s="4" customFormat="1">
      <c r="A100" s="8"/>
      <c r="B100" s="8"/>
      <c r="C100" s="2"/>
      <c r="D100" s="8"/>
      <c r="E100" s="2"/>
      <c r="F100" s="2"/>
      <c r="H100" s="7"/>
      <c r="I100" s="8"/>
      <c r="L100" s="10"/>
      <c r="M100" s="10"/>
      <c r="N100" s="8"/>
    </row>
    <row r="101" spans="1:14" s="4" customFormat="1">
      <c r="A101" s="8"/>
      <c r="B101" s="8"/>
      <c r="C101" s="2"/>
      <c r="D101" s="8"/>
      <c r="E101" s="2"/>
      <c r="F101" s="2"/>
      <c r="H101" s="7"/>
      <c r="I101" s="8"/>
      <c r="L101" s="10"/>
      <c r="M101" s="10"/>
      <c r="N101" s="8"/>
    </row>
    <row r="102" spans="1:14" s="4" customFormat="1">
      <c r="A102" s="8"/>
      <c r="B102" s="8"/>
      <c r="C102" s="2"/>
      <c r="D102" s="8"/>
      <c r="E102" s="2"/>
      <c r="F102" s="2"/>
      <c r="H102" s="7"/>
      <c r="I102" s="8"/>
      <c r="L102" s="10"/>
      <c r="M102" s="10"/>
      <c r="N102" s="8"/>
    </row>
  </sheetData>
  <mergeCells count="4">
    <mergeCell ref="A1:H1"/>
    <mergeCell ref="A2:H2"/>
    <mergeCell ref="A3:H4"/>
    <mergeCell ref="A6:H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GASTOS GENERALES SSF</vt:lpstr>
      <vt:lpstr>GASTOS GENERALES CSF</vt:lpstr>
      <vt:lpstr>INVERSION SSF RESERVA</vt:lpstr>
      <vt:lpstr>INVERSION CSF RESERVA</vt:lpstr>
      <vt:lpstr>INVERSION SSF</vt:lpstr>
      <vt:lpstr>BIENESTAR SSF</vt:lpstr>
      <vt:lpstr>GASTOS DE PERSONAL CSF</vt:lpstr>
      <vt:lpstr>G. G. CSF RESERVA</vt:lpstr>
      <vt:lpstr>G. G. SSF RESERVA</vt:lpstr>
      <vt:lpstr>BIENESTAR SOCIA SSF</vt:lpstr>
      <vt:lpstr>'GASTOS GENERALES CSF'!_GoBack</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DIJIN - LUIS ANTONIO PEREZ RUEDA</dc:creator>
  <cp:lastModifiedBy>robinson.cortes</cp:lastModifiedBy>
  <cp:lastPrinted>2016-12-27T22:42:47Z</cp:lastPrinted>
  <dcterms:created xsi:type="dcterms:W3CDTF">2015-04-17T16:07:20Z</dcterms:created>
  <dcterms:modified xsi:type="dcterms:W3CDTF">2017-12-30T13:47:02Z</dcterms:modified>
</cp:coreProperties>
</file>