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11760" firstSheet="3" activeTab="5"/>
  </bookViews>
  <sheets>
    <sheet name="GASTOS GENERALES SSF" sheetId="14" r:id="rId1"/>
    <sheet name="GASTOS GENERALES CSF" sheetId="15" r:id="rId2"/>
    <sheet name="INVERSION SSF RESERVA" sheetId="17" r:id="rId3"/>
    <sheet name="INVERSION CSF RESERVA" sheetId="19" r:id="rId4"/>
    <sheet name="INVERSION CSF" sheetId="20" r:id="rId5"/>
    <sheet name="BIENESTAR SSF" sheetId="24" r:id="rId6"/>
    <sheet name="GASTOS DE PERSONAL CSF" sheetId="22" r:id="rId7"/>
    <sheet name="G. G. CSF RESERVA" sheetId="25" r:id="rId8"/>
    <sheet name="G. G. SSF RESERVA" sheetId="27" r:id="rId9"/>
    <sheet name="BIENESTAR SOCIA SSF" sheetId="28" r:id="rId10"/>
  </sheets>
  <definedNames>
    <definedName name="_xlnm.Print_Area" localSheetId="1">'GASTOS GENERALES CSF'!#REF!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5"/>
  <c r="M19" i="25" l="1"/>
</calcChain>
</file>

<file path=xl/sharedStrings.xml><?xml version="1.0" encoding="utf-8"?>
<sst xmlns="http://schemas.openxmlformats.org/spreadsheetml/2006/main" count="272" uniqueCount="101">
  <si>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</si>
  <si>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</si>
  <si>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</si>
  <si>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</si>
  <si>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</si>
  <si>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</si>
  <si>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</si>
  <si>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</si>
  <si>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</si>
  <si>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</si>
  <si>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</si>
  <si>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CONTRATO</t>
  </si>
  <si>
    <t>CONTRATOS</t>
  </si>
  <si>
    <t xml:space="preserve">FECHA ENTREGADO A GRUFI </t>
  </si>
  <si>
    <t>POLICIA NACIONAL DE COLOMBIA</t>
  </si>
  <si>
    <t xml:space="preserve">GRUPO CONTRATOS </t>
  </si>
  <si>
    <t>ASIGNACION TURNOS - TRAMITE CUENTAS DE PROVEEDORES -2017</t>
  </si>
  <si>
    <t>S/N</t>
  </si>
  <si>
    <t>POLICIA METROPOLITANA DE PEREIRA</t>
  </si>
  <si>
    <t>JUNIO</t>
  </si>
  <si>
    <t>82-7-10055-16 MANTENIMIENTO MOTOCICLETAS</t>
  </si>
  <si>
    <t>COMERCIALIZADORA HOMAZ</t>
  </si>
  <si>
    <t>2644-2621-2645-2479-2641-2666-2730-2729-2728-2727-2726-2725-2724-2613-2612-2611-2610-2714-2716-2712-2711-2614-2647-2646-2720-2719-2618-2717-2616-2617-2615-2713-2665-2664-2663-2661-2660-2684-2682-2681-2680-2678-2677-2676-2675-2674-2662-2623-2622-2620-2709-2619-2624-2627-2626-2625-2630-2629-2628-2635-2634-2633-2632-2631-2638-2637-2636-2651-2650-2649-2642-2643-2640-2639-2671-2670-2669-2668-2667-2656-2655-2654-2653-2652-2688-2687-2686-2685-2673-2672-2659-2658-2657-2692-2691-2690-2689 </t>
  </si>
  <si>
    <t>098</t>
  </si>
  <si>
    <t>099</t>
  </si>
  <si>
    <t>82-1-10039-16</t>
  </si>
  <si>
    <t>MARIBEL PEREZ CARDONA</t>
  </si>
  <si>
    <t>100</t>
  </si>
  <si>
    <t>42267-42304-42580-42581-42714-42712-42273-42545-42544-42705-42543-42542-42583-42582-42586-42536-42535-42579-42578-42663-42662-42736-42729-42728-42513-42570-42571-42716-42275-42274-42266-43000-43001-42995-42996 </t>
  </si>
  <si>
    <t>82-7-10054-16MANTENIMIENTO VEHICULOS</t>
  </si>
  <si>
    <t>101</t>
  </si>
  <si>
    <t>SUZUKI MOTOR DE COLOMBIA SA.</t>
  </si>
  <si>
    <t>2599-2600-2601-2602-2603-2604-2605-2606-2701-2598-2702-2703-2704-2705-2706-2707-2607-208-2597</t>
  </si>
  <si>
    <t>102</t>
  </si>
  <si>
    <t>43292-43290-43403-43402-43359-43772-43773-43774-43775-44045-44044</t>
  </si>
  <si>
    <t>103</t>
  </si>
  <si>
    <t>43792-43822-43821-43778-43779-43758-43757-43780-43781-43492-43363-43362-43179-43373-43374-43311-43310-43285-43284-43005-43004-43760-43819-43271-43347-43346-43358-43357-43337-43336-43572-43317-43316-43368-43782-43783-43018-43017-43339-43338-43365-43364-43726-41325-43434-43433-43571-43326-43333-43332-43356-43355-43769-43768-43766-43765-43315-43314-43517-43518-43019-43322-43361-43360-43323-43823-43324-43325-43470-43024-43023-43329-43328-43335-43334-43761-43367-43366-43777-43776-43022-43377-42992-42991-42998-42997-43771-42994-42993-43002-43003-41453-41452-43372-43371-43759-43722-41341-41447-41446</t>
  </si>
  <si>
    <t>104</t>
  </si>
  <si>
    <t>105</t>
  </si>
  <si>
    <t>3015-3014-3013-3012-3011-2925-2924-2923-2922-2921</t>
  </si>
  <si>
    <t>82-5-10003-17 SERVICIOS POSTALES</t>
  </si>
  <si>
    <t>SERVICIOS POSTALES NACIONALES SA.</t>
  </si>
  <si>
    <t>9070-9069</t>
  </si>
  <si>
    <t>004</t>
  </si>
  <si>
    <t>82-7-10010-17 SERVICIOS DE BIENESTAR SOCIAL (ACTIVIDADES DE RECREACION, CULTURALES, ASISTENCIA SOCIAL Y ALIMENTACION) PARA EL PERSONAL DE MEPER-DERIS-REGION- NUSEFA Y UNIDADES ADCRITAS</t>
  </si>
  <si>
    <t>LUZ ADRIANA CALLE CARDONA</t>
  </si>
  <si>
    <t>CAT-59, CAT-65</t>
  </si>
  <si>
    <t>106</t>
  </si>
  <si>
    <t>82-7-10054-16 MANTENIMIENTO PREVENTIVO Y CORRECTIVO A TODO COSTO PARA EL COMPONENTE DE MOVILIDAD (VEHICULOS) AL SERVICIO DE MEPER, REGION 3, DERIS Y UNIDADES ADCRITAS</t>
  </si>
  <si>
    <t>43575-43576</t>
  </si>
  <si>
    <t>107</t>
  </si>
  <si>
    <t>108</t>
  </si>
  <si>
    <t>109</t>
  </si>
  <si>
    <t>82-7-10008-17 PRESTACION DE SERVICOS ALIMENTICIOS (SUMINISTRO DE REFRIGERIOS)PARA EL PERSONAL ADSCRITO A LA MEPER, DERIS</t>
  </si>
  <si>
    <t>CAT-66</t>
  </si>
  <si>
    <t>110</t>
  </si>
  <si>
    <t>ORDEN DE COMPRA 111035 SERVICIO DE ASEO</t>
  </si>
  <si>
    <t>UNION TEMPORAL SEISO SERCONAL</t>
  </si>
  <si>
    <t>005</t>
  </si>
  <si>
    <t>1957-1958-1959</t>
  </si>
  <si>
    <t>111</t>
  </si>
  <si>
    <t>82-7-100002-17 MANTENIMIENTO AIRES ACONDICIONADOS</t>
  </si>
  <si>
    <t>DISTRIAIRES DEL QUINDIO</t>
  </si>
  <si>
    <t>112</t>
  </si>
  <si>
    <t>SUZUKY MOTOR DE COLOMBIA SA.</t>
  </si>
  <si>
    <t>3018-3017-3016</t>
  </si>
  <si>
    <t>113</t>
  </si>
  <si>
    <t>2575-2580-2574-2573-2572-2577-2576-2578-2581-2582-2583-2584-2585-2586-2587-2588-2589-2590-2591-2592-2593-2594-2579-2771-2813-2815-2818-2828-2829-2831-2833-2821-2802-2792-2791-2793-2795-2796-2797-2798-2799-2800-2801-2804-2805-2806-2807-2794-2809-2808-2810-2811-2784-2783-2785-2772-2773-2774-2775-2776-2778-2777-2779-2780-2781-2782-2819-2822-2832-2830-2816-2817-2823-2824-2825-2826-2827-2812</t>
  </si>
  <si>
    <t>114</t>
  </si>
  <si>
    <t>44017-44342-44415-44416-44417-44576-44577-44540-44542-44541-44543-44561-44560-44005-44004-44047-440646-44190-44182-44181-44178-44183-44023-44014-44019-44180-44179-44412-44411-44418-44414-43583-44015-43606-43607-43577-43578-43573-43574-43582-43581-43579-43580-44016-43599-43600-43597-43598-43586-43602-43601-44548-44537-44544-44546-44545-44547-44562-44563-44567-44566-44569-44568</t>
  </si>
  <si>
    <t>115</t>
  </si>
  <si>
    <t>82-7-10004-17 AMNTENIMIENTO ACSENSORES</t>
  </si>
  <si>
    <t>MITSUBISHI ELECTRIC DE COLOMBIA LTDA</t>
  </si>
  <si>
    <t>116</t>
  </si>
  <si>
    <t>44017-43428-43108-43505-43504-43691-43690-43331-43330-43840-43841-43767-44230-43229-43325-43225-43223-43222-44373-44372-44423-44476-44475-44472-44471-44466-44465 </t>
  </si>
  <si>
    <t>43177-43715-43259-43258-44041-44042</t>
  </si>
  <si>
    <t>117</t>
  </si>
  <si>
    <t>118</t>
  </si>
  <si>
    <t>ORDEN DE COMPRA 16775 SERVICIO INTEGRAL DE ASEO</t>
  </si>
  <si>
    <t>ARIOS COLOMBIA S.A.S.</t>
  </si>
  <si>
    <t>006</t>
  </si>
  <si>
    <t>119</t>
  </si>
  <si>
    <t>120</t>
  </si>
  <si>
    <t>2915-2916-2917-2918-2919-3102-3103-3101</t>
  </si>
  <si>
    <t>007</t>
  </si>
  <si>
    <t>VICTOR ALEXANDER BELTRAN VELEZ</t>
  </si>
  <si>
    <t>82-7-10002-17 MANTENIMIENTO DE AIRES ACONDICIONADOS</t>
  </si>
  <si>
    <t>82-7-10055-16 MANTENIMIENTO PREVENTIVO Y CORRECTIVO A TODO COSTO PARA EL COMPONENTE DE MOVILIDAD (MOTOCICLETAS) AL SERVICIO DE MEPER, REGION 3, DERIS Y UNIDADES ADCRITAS</t>
  </si>
  <si>
    <t>121</t>
  </si>
  <si>
    <t>43634-43640-43646-43650-43649-43705-73714-43713-43652-43798-43785-43784-43788-43789-43688-43827-43828-43981-43980-43986-43984-43890-43889-44075-44070-44090-44089-44088-44087-44103-44102-44111-44105-44104-44148-44147-44146-44127-44150-44149-44184-14974-204542-204535-43636-43635-43671-43670-43639-43613-43675-43674-43786-43787-43655-43678-43680-43679-43679-43693-43717-43716-43751-43750-43884-43983-43982-44187</t>
  </si>
  <si>
    <t>122</t>
  </si>
  <si>
    <t>82-7-10054-16 MANTENIMIENTO VEHICULOS</t>
  </si>
  <si>
    <t>82-8-10051-16   Suministro de gas natural vehicular MEPER  - DERIS</t>
  </si>
  <si>
    <t>9017 823131 - 9017 823267</t>
  </si>
  <si>
    <t>ORGANIZACIÓN TERPEL</t>
  </si>
  <si>
    <t>123</t>
  </si>
  <si>
    <t>00009</t>
  </si>
  <si>
    <t>124</t>
  </si>
  <si>
    <t>82-8-10038-16 SUMINISTRO DE COMBUSTIBLE DEL MUNICIPIO LA VIRGINIA</t>
  </si>
  <si>
    <t>ORDEN DE COMPRA 10853 SUMINISTRO DE COMBUSTIBLE PARA LA MEPER Y UNIDADES ADSCRITAS</t>
  </si>
  <si>
    <t>9017808613 - 9017821997 - 9017808329 - 9017809662 - 9017808610 - 9017822003 - 9017808607 - 9017821993 - 9017808593 - 9017821982 - 9017822018 - 9017821991 - 9017821999</t>
  </si>
</sst>
</file>

<file path=xl/styles.xml><?xml version="1.0" encoding="utf-8"?>
<styleSheet xmlns="http://schemas.openxmlformats.org/spreadsheetml/2006/main">
  <numFmts count="3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9"/>
      <color rgb="FF000000"/>
      <name val="Segoe UI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8" fontId="0" fillId="0" borderId="0" xfId="0" applyNumberFormat="1" applyFill="1"/>
    <xf numFmtId="49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1" xfId="0" applyNumberFormat="1" applyBorder="1"/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43" fontId="0" fillId="0" borderId="1" xfId="0" applyNumberFormat="1" applyBorder="1"/>
    <xf numFmtId="0" fontId="0" fillId="0" borderId="13" xfId="0" applyBorder="1"/>
    <xf numFmtId="43" fontId="2" fillId="0" borderId="1" xfId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right" vertical="center" wrapText="1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vertical="center" wrapText="1"/>
    </xf>
    <xf numFmtId="49" fontId="0" fillId="0" borderId="0" xfId="0" applyNumberFormat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5">
    <cellStyle name="Millares" xfId="1" builtinId="3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A8" sqref="A8"/>
    </sheetView>
  </sheetViews>
  <sheetFormatPr baseColWidth="10" defaultRowHeight="15"/>
  <cols>
    <col min="1" max="1" width="13.7109375" customWidth="1"/>
    <col min="2" max="2" width="17.8554687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11" max="11" width="17.140625" style="4" customWidth="1"/>
    <col min="12" max="12" width="15.42578125" customWidth="1"/>
    <col min="13" max="13" width="13.140625" bestFit="1" customWidth="1"/>
    <col min="14" max="14" width="15.7109375" customWidth="1"/>
  </cols>
  <sheetData>
    <row r="1" spans="1:14" s="8" customFormat="1">
      <c r="A1" s="54" t="s">
        <v>14</v>
      </c>
      <c r="B1" s="55"/>
      <c r="C1" s="55"/>
      <c r="D1" s="55"/>
      <c r="E1" s="55"/>
      <c r="F1" s="55"/>
      <c r="G1" s="55"/>
      <c r="H1" s="56"/>
      <c r="K1" s="4"/>
    </row>
    <row r="2" spans="1:14" s="8" customFormat="1">
      <c r="A2" s="57" t="s">
        <v>18</v>
      </c>
      <c r="B2" s="58"/>
      <c r="C2" s="58"/>
      <c r="D2" s="58"/>
      <c r="E2" s="58"/>
      <c r="F2" s="58"/>
      <c r="G2" s="58"/>
      <c r="H2" s="59"/>
      <c r="K2" s="4"/>
    </row>
    <row r="3" spans="1:14" s="8" customFormat="1">
      <c r="A3" s="60" t="s">
        <v>15</v>
      </c>
      <c r="B3" s="61"/>
      <c r="C3" s="61"/>
      <c r="D3" s="61"/>
      <c r="E3" s="61"/>
      <c r="F3" s="61"/>
      <c r="G3" s="61"/>
      <c r="H3" s="62"/>
      <c r="K3" s="4"/>
    </row>
    <row r="4" spans="1:14" s="8" customFormat="1">
      <c r="A4" s="60" t="s">
        <v>16</v>
      </c>
      <c r="B4" s="61"/>
      <c r="C4" s="61"/>
      <c r="D4" s="61"/>
      <c r="E4" s="61"/>
      <c r="F4" s="61"/>
      <c r="G4" s="61"/>
      <c r="H4" s="62"/>
      <c r="K4" s="4"/>
    </row>
    <row r="5" spans="1:14" s="8" customFormat="1" ht="15.75" thickBot="1">
      <c r="A5" s="63"/>
      <c r="B5" s="64"/>
      <c r="C5" s="64"/>
      <c r="D5" s="64"/>
      <c r="E5" s="64"/>
      <c r="F5" s="64"/>
      <c r="G5" s="64"/>
      <c r="H5" s="65"/>
      <c r="K5" s="4"/>
    </row>
    <row r="6" spans="1:14" ht="40.5" customHeight="1">
      <c r="A6" s="14" t="s">
        <v>3</v>
      </c>
      <c r="B6" s="14" t="s">
        <v>12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4" ht="27" customHeight="1">
      <c r="A7" s="66" t="s">
        <v>19</v>
      </c>
      <c r="B7" s="67"/>
      <c r="C7" s="67"/>
      <c r="D7" s="67"/>
      <c r="E7" s="67"/>
      <c r="F7" s="67"/>
      <c r="G7" s="67"/>
      <c r="H7" s="68"/>
      <c r="L7" s="11"/>
      <c r="M7" s="12"/>
      <c r="N7" s="9"/>
    </row>
    <row r="8" spans="1:14">
      <c r="A8" s="1"/>
      <c r="B8" s="1"/>
      <c r="C8" s="1"/>
      <c r="D8" s="1"/>
      <c r="E8" s="26"/>
      <c r="F8" s="23"/>
      <c r="G8" s="27"/>
      <c r="H8" s="1"/>
      <c r="L8" s="11"/>
      <c r="M8" s="12"/>
      <c r="N8" s="9"/>
    </row>
    <row r="9" spans="1:14">
      <c r="A9" s="35"/>
      <c r="B9" s="33"/>
      <c r="C9" s="13"/>
      <c r="D9" s="34"/>
      <c r="E9" s="13"/>
      <c r="F9" s="13"/>
      <c r="G9" s="32"/>
      <c r="H9" s="13"/>
      <c r="L9" s="11"/>
      <c r="M9" s="12"/>
      <c r="N9" s="9"/>
    </row>
    <row r="10" spans="1:14">
      <c r="A10" s="35"/>
      <c r="B10" s="33"/>
      <c r="C10" s="37"/>
      <c r="D10" s="34"/>
      <c r="E10" s="33"/>
      <c r="F10" s="13"/>
      <c r="G10" s="52"/>
      <c r="H10" s="13"/>
      <c r="L10" s="11"/>
      <c r="M10" s="12"/>
      <c r="N10" s="9"/>
    </row>
    <row r="11" spans="1:14">
      <c r="A11" s="1"/>
      <c r="B11" s="1"/>
      <c r="C11" s="1"/>
      <c r="D11" s="1"/>
      <c r="E11" s="1"/>
      <c r="F11" s="3"/>
      <c r="G11" s="27"/>
      <c r="H11" s="1"/>
      <c r="L11" s="11"/>
      <c r="M11" s="12"/>
      <c r="N11" s="9"/>
    </row>
    <row r="12" spans="1:14">
      <c r="A12" s="1"/>
      <c r="B12" s="1"/>
      <c r="C12" s="1"/>
      <c r="D12" s="1"/>
      <c r="E12" s="1"/>
      <c r="F12" s="3"/>
      <c r="G12" s="1"/>
      <c r="H12" s="1"/>
      <c r="L12" s="11"/>
      <c r="M12" s="12"/>
      <c r="N12" s="9"/>
    </row>
    <row r="13" spans="1:14">
      <c r="A13" s="1"/>
      <c r="B13" s="1"/>
      <c r="C13" s="1"/>
      <c r="D13" s="1"/>
      <c r="E13" s="1"/>
      <c r="F13" s="3"/>
      <c r="G13" s="1"/>
      <c r="H13" s="1"/>
      <c r="L13" s="11"/>
      <c r="M13" s="12"/>
      <c r="N13" s="9"/>
    </row>
    <row r="14" spans="1:14">
      <c r="A14" s="1"/>
      <c r="B14" s="1"/>
      <c r="C14" s="1"/>
      <c r="D14" s="1"/>
      <c r="E14" s="1"/>
      <c r="F14" s="3"/>
      <c r="G14" s="1"/>
      <c r="H14" s="1"/>
      <c r="L14" s="11"/>
      <c r="M14" s="12"/>
      <c r="N14" s="9"/>
    </row>
    <row r="15" spans="1:14">
      <c r="A15" s="1"/>
      <c r="B15" s="1"/>
      <c r="C15" s="1"/>
      <c r="D15" s="1"/>
      <c r="E15" s="1"/>
      <c r="F15" s="3"/>
      <c r="G15" s="1"/>
      <c r="H15" s="1"/>
      <c r="L15" s="11"/>
      <c r="M15" s="12"/>
      <c r="N15" s="9"/>
    </row>
    <row r="16" spans="1:14">
      <c r="A16" s="1"/>
      <c r="B16" s="1"/>
      <c r="C16" s="1"/>
      <c r="D16" s="1"/>
      <c r="E16" s="1"/>
      <c r="F16" s="3"/>
      <c r="G16" s="1"/>
      <c r="H16" s="1"/>
      <c r="L16" s="11"/>
      <c r="M16" s="12"/>
      <c r="N16" s="9"/>
    </row>
    <row r="17" spans="1:14">
      <c r="A17" s="1"/>
      <c r="B17" s="1"/>
      <c r="C17" s="1"/>
      <c r="D17" s="1"/>
      <c r="E17" s="1"/>
      <c r="F17" s="3"/>
      <c r="G17" s="1"/>
      <c r="H17" s="1"/>
      <c r="N17" s="9"/>
    </row>
    <row r="18" spans="1:14">
      <c r="A18" s="1"/>
      <c r="B18" s="1"/>
      <c r="C18" s="1"/>
      <c r="D18" s="1"/>
      <c r="E18" s="1"/>
      <c r="F18" s="3"/>
      <c r="G18" s="1"/>
      <c r="H18" s="1"/>
      <c r="N18" s="9"/>
    </row>
    <row r="19" spans="1:14">
      <c r="A19" s="1"/>
      <c r="B19" s="1"/>
      <c r="C19" s="1"/>
      <c r="D19" s="1"/>
      <c r="E19" s="1"/>
      <c r="F19" s="3"/>
      <c r="G19" s="1"/>
      <c r="H19" s="1"/>
      <c r="N19" s="9"/>
    </row>
    <row r="20" spans="1:14">
      <c r="A20" s="1"/>
      <c r="B20" s="1"/>
      <c r="C20" s="1"/>
      <c r="D20" s="1"/>
      <c r="E20" s="1"/>
      <c r="F20" s="3"/>
      <c r="G20" s="1"/>
      <c r="H20" s="1"/>
    </row>
    <row r="21" spans="1:14">
      <c r="A21" s="1"/>
      <c r="B21" s="1"/>
      <c r="C21" s="1"/>
      <c r="D21" s="1"/>
      <c r="E21" s="1"/>
      <c r="F21" s="3"/>
      <c r="G21" s="1"/>
      <c r="H21" s="1"/>
      <c r="L21" s="6"/>
    </row>
    <row r="22" spans="1:14">
      <c r="A22" s="1"/>
      <c r="B22" s="1"/>
      <c r="C22" s="1"/>
      <c r="D22" s="1"/>
      <c r="E22" s="1"/>
      <c r="F22" s="3"/>
      <c r="G22" s="1"/>
      <c r="H22" s="1"/>
      <c r="L22" s="6"/>
    </row>
    <row r="23" spans="1:14">
      <c r="A23" s="1"/>
      <c r="B23" s="1"/>
      <c r="C23" s="1"/>
      <c r="D23" s="1"/>
      <c r="E23" s="1"/>
      <c r="F23" s="3"/>
      <c r="G23" s="1"/>
      <c r="H23" s="1"/>
      <c r="L23" s="6"/>
      <c r="N23" s="4"/>
    </row>
    <row r="24" spans="1:14">
      <c r="A24" s="1"/>
      <c r="B24" s="1"/>
      <c r="C24" s="1"/>
      <c r="D24" s="1"/>
      <c r="E24" s="1"/>
      <c r="F24" s="3"/>
      <c r="G24" s="1"/>
      <c r="H24" s="1"/>
      <c r="L24" s="6"/>
      <c r="N24" s="4"/>
    </row>
    <row r="25" spans="1:14">
      <c r="A25" s="1"/>
      <c r="B25" s="1"/>
      <c r="C25" s="1"/>
      <c r="D25" s="1"/>
      <c r="E25" s="1"/>
      <c r="F25" s="3"/>
      <c r="G25" s="1"/>
      <c r="H25" s="1"/>
      <c r="L25" s="6"/>
      <c r="N25" s="4"/>
    </row>
    <row r="26" spans="1:14">
      <c r="A26" s="1"/>
      <c r="B26" s="1"/>
      <c r="C26" s="1"/>
      <c r="D26" s="1"/>
      <c r="E26" s="1"/>
      <c r="F26" s="3"/>
      <c r="G26" s="1"/>
      <c r="H26" s="1"/>
      <c r="L26" s="6"/>
      <c r="N26" s="6"/>
    </row>
    <row r="27" spans="1:14">
      <c r="A27" s="1"/>
      <c r="B27" s="1"/>
      <c r="C27" s="1"/>
      <c r="D27" s="1"/>
      <c r="E27" s="1"/>
      <c r="F27" s="3"/>
      <c r="G27" s="1"/>
      <c r="H27" s="1"/>
      <c r="L27" s="4"/>
    </row>
    <row r="28" spans="1:14">
      <c r="A28" s="1"/>
      <c r="B28" s="1"/>
      <c r="C28" s="1"/>
      <c r="D28" s="1"/>
      <c r="E28" s="1"/>
      <c r="F28" s="3"/>
      <c r="G28" s="1"/>
      <c r="H28" s="1"/>
      <c r="L28" s="6"/>
    </row>
    <row r="29" spans="1:14">
      <c r="A29" s="1"/>
      <c r="B29" s="1"/>
      <c r="C29" s="1"/>
      <c r="D29" s="1"/>
      <c r="E29" s="1"/>
      <c r="F29" s="3"/>
      <c r="G29" s="1"/>
      <c r="H29" s="1"/>
      <c r="L29" s="6"/>
    </row>
    <row r="30" spans="1:14">
      <c r="A30" s="1"/>
      <c r="B30" s="1"/>
      <c r="C30" s="1"/>
      <c r="D30" s="1"/>
      <c r="E30" s="1"/>
      <c r="F30" s="3"/>
      <c r="G30" s="1"/>
      <c r="H30" s="1"/>
      <c r="L30" s="6"/>
      <c r="M30" s="6"/>
      <c r="N30" s="6"/>
    </row>
    <row r="31" spans="1:14">
      <c r="A31" s="1"/>
      <c r="B31" s="1"/>
      <c r="C31" s="1"/>
      <c r="D31" s="1"/>
      <c r="E31" s="1"/>
      <c r="F31" s="3"/>
      <c r="G31" s="1"/>
      <c r="H31" s="1"/>
      <c r="L31" s="6"/>
      <c r="N31" s="6"/>
    </row>
    <row r="32" spans="1:14">
      <c r="A32" s="1"/>
      <c r="B32" s="1"/>
      <c r="C32" s="1"/>
      <c r="D32" s="1"/>
      <c r="E32" s="1"/>
      <c r="F32" s="3"/>
      <c r="G32" s="1"/>
      <c r="H32" s="1"/>
      <c r="L32" s="6"/>
      <c r="N32" s="6"/>
    </row>
    <row r="33" spans="1:12">
      <c r="A33" s="1"/>
      <c r="B33" s="1"/>
      <c r="C33" s="1"/>
      <c r="D33" s="1"/>
      <c r="E33" s="1"/>
      <c r="F33" s="3"/>
      <c r="G33" s="1"/>
      <c r="H33" s="1"/>
      <c r="L33" s="6"/>
    </row>
    <row r="34" spans="1:12">
      <c r="A34" s="1"/>
      <c r="B34" s="1"/>
      <c r="C34" s="1"/>
      <c r="D34" s="1"/>
      <c r="E34" s="1"/>
      <c r="F34" s="3"/>
      <c r="G34" s="1"/>
      <c r="H34" s="1"/>
      <c r="L34" s="6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6" sqref="B16"/>
    </sheetView>
  </sheetViews>
  <sheetFormatPr baseColWidth="10" defaultRowHeight="1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>
      <c r="A1" s="57" t="s">
        <v>18</v>
      </c>
      <c r="B1" s="58"/>
      <c r="C1" s="58"/>
      <c r="D1" s="58"/>
      <c r="E1" s="58"/>
      <c r="F1" s="58"/>
      <c r="G1" s="58"/>
      <c r="H1" s="59"/>
    </row>
    <row r="2" spans="1:8">
      <c r="A2" s="60" t="s">
        <v>15</v>
      </c>
      <c r="B2" s="61"/>
      <c r="C2" s="61"/>
      <c r="D2" s="61"/>
      <c r="E2" s="61"/>
      <c r="F2" s="61"/>
      <c r="G2" s="61"/>
      <c r="H2" s="62"/>
    </row>
    <row r="3" spans="1:8">
      <c r="A3" s="60" t="s">
        <v>16</v>
      </c>
      <c r="B3" s="61"/>
      <c r="C3" s="61"/>
      <c r="D3" s="61"/>
      <c r="E3" s="61"/>
      <c r="F3" s="61"/>
      <c r="G3" s="61"/>
      <c r="H3" s="62"/>
    </row>
    <row r="4" spans="1:8" ht="15.75" thickBot="1">
      <c r="A4" s="63"/>
      <c r="B4" s="64"/>
      <c r="C4" s="64"/>
      <c r="D4" s="64"/>
      <c r="E4" s="64"/>
      <c r="F4" s="64"/>
      <c r="G4" s="64"/>
      <c r="H4" s="65"/>
    </row>
    <row r="5" spans="1:8" ht="4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8">
      <c r="A6" s="66" t="s">
        <v>19</v>
      </c>
      <c r="B6" s="67"/>
      <c r="C6" s="67"/>
      <c r="D6" s="67"/>
      <c r="E6" s="67"/>
      <c r="F6" s="67"/>
      <c r="G6" s="67"/>
      <c r="H6" s="68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3"/>
  <sheetViews>
    <sheetView topLeftCell="A34" zoomScaleNormal="100" workbookViewId="0">
      <selection activeCell="E45" sqref="E45"/>
    </sheetView>
  </sheetViews>
  <sheetFormatPr baseColWidth="10" defaultRowHeight="15"/>
  <cols>
    <col min="1" max="1" width="9.28515625" style="49" customWidth="1"/>
    <col min="2" max="2" width="23.140625" style="49" customWidth="1"/>
    <col min="3" max="3" width="12.140625" style="7" customWidth="1"/>
    <col min="4" max="4" width="18.7109375" style="49" customWidth="1"/>
    <col min="5" max="5" width="31.5703125" style="7" bestFit="1" customWidth="1"/>
    <col min="6" max="6" width="30.42578125" style="7" customWidth="1"/>
    <col min="7" max="7" width="18.5703125" style="48" customWidth="1"/>
    <col min="8" max="8" width="19.140625" style="7" customWidth="1"/>
    <col min="9" max="9" width="20.5703125" style="47" customWidth="1"/>
    <col min="10" max="10" width="17" style="47" customWidth="1"/>
    <col min="11" max="11" width="18" style="48" customWidth="1"/>
    <col min="12" max="16384" width="11.42578125" style="49"/>
  </cols>
  <sheetData>
    <row r="1" spans="1:8">
      <c r="A1" s="69" t="s">
        <v>14</v>
      </c>
      <c r="B1" s="70"/>
      <c r="C1" s="70"/>
      <c r="D1" s="70"/>
      <c r="E1" s="70"/>
      <c r="F1" s="70"/>
      <c r="G1" s="70"/>
      <c r="H1" s="71"/>
    </row>
    <row r="2" spans="1:8">
      <c r="A2" s="72" t="s">
        <v>18</v>
      </c>
      <c r="B2" s="73"/>
      <c r="C2" s="73"/>
      <c r="D2" s="73"/>
      <c r="E2" s="73"/>
      <c r="F2" s="73"/>
      <c r="G2" s="73"/>
      <c r="H2" s="74"/>
    </row>
    <row r="3" spans="1:8">
      <c r="A3" s="75" t="s">
        <v>15</v>
      </c>
      <c r="B3" s="76"/>
      <c r="C3" s="76"/>
      <c r="D3" s="76"/>
      <c r="E3" s="76"/>
      <c r="F3" s="76"/>
      <c r="G3" s="76"/>
      <c r="H3" s="77"/>
    </row>
    <row r="4" spans="1:8">
      <c r="A4" s="75" t="s">
        <v>16</v>
      </c>
      <c r="B4" s="76"/>
      <c r="C4" s="76"/>
      <c r="D4" s="76"/>
      <c r="E4" s="76"/>
      <c r="F4" s="76"/>
      <c r="G4" s="76"/>
      <c r="H4" s="77"/>
    </row>
    <row r="5" spans="1:8" ht="9.75" customHeight="1" thickBot="1">
      <c r="A5" s="78"/>
      <c r="B5" s="79"/>
      <c r="C5" s="79"/>
      <c r="D5" s="79"/>
      <c r="E5" s="79"/>
      <c r="F5" s="79"/>
      <c r="G5" s="79"/>
      <c r="H5" s="80"/>
    </row>
    <row r="6" spans="1:8" ht="47.25" customHeight="1">
      <c r="A6" s="14" t="s">
        <v>4</v>
      </c>
      <c r="B6" s="14" t="s">
        <v>11</v>
      </c>
      <c r="C6" s="14" t="s">
        <v>5</v>
      </c>
      <c r="D6" s="14" t="s">
        <v>13</v>
      </c>
      <c r="E6" s="15" t="s">
        <v>0</v>
      </c>
      <c r="F6" s="15" t="s">
        <v>1</v>
      </c>
      <c r="G6" s="16" t="s">
        <v>2</v>
      </c>
      <c r="H6" s="46" t="s">
        <v>10</v>
      </c>
    </row>
    <row r="7" spans="1:8" ht="30.75" customHeight="1">
      <c r="A7" s="66" t="s">
        <v>19</v>
      </c>
      <c r="B7" s="67"/>
      <c r="C7" s="67"/>
      <c r="D7" s="67"/>
      <c r="E7" s="67"/>
      <c r="F7" s="67"/>
      <c r="G7" s="67"/>
      <c r="H7" s="68"/>
    </row>
    <row r="8" spans="1:8" ht="168">
      <c r="A8" s="35" t="s">
        <v>23</v>
      </c>
      <c r="B8" s="33" t="s">
        <v>20</v>
      </c>
      <c r="C8" s="13"/>
      <c r="D8" s="34">
        <v>42887</v>
      </c>
      <c r="E8" s="13" t="s">
        <v>21</v>
      </c>
      <c r="F8" s="36" t="s">
        <v>22</v>
      </c>
      <c r="G8" s="32">
        <v>19134086</v>
      </c>
      <c r="H8" s="13" t="s">
        <v>17</v>
      </c>
    </row>
    <row r="9" spans="1:8">
      <c r="A9" s="35" t="s">
        <v>24</v>
      </c>
      <c r="B9" s="37" t="s">
        <v>25</v>
      </c>
      <c r="C9" s="13"/>
      <c r="D9" s="34">
        <v>42888</v>
      </c>
      <c r="E9" s="13" t="s">
        <v>26</v>
      </c>
      <c r="F9" s="13">
        <v>1126</v>
      </c>
      <c r="G9" s="32">
        <v>25241429</v>
      </c>
      <c r="H9" s="13" t="s">
        <v>17</v>
      </c>
    </row>
    <row r="10" spans="1:8" ht="84">
      <c r="A10" s="35" t="s">
        <v>27</v>
      </c>
      <c r="B10" s="33" t="s">
        <v>91</v>
      </c>
      <c r="C10" s="13"/>
      <c r="D10" s="34">
        <v>42888</v>
      </c>
      <c r="E10" s="13" t="s">
        <v>21</v>
      </c>
      <c r="F10" s="36" t="s">
        <v>28</v>
      </c>
      <c r="G10" s="32">
        <v>16355795</v>
      </c>
      <c r="H10" s="13" t="s">
        <v>17</v>
      </c>
    </row>
    <row r="11" spans="1:8" ht="60">
      <c r="A11" s="35" t="s">
        <v>30</v>
      </c>
      <c r="B11" s="33" t="s">
        <v>20</v>
      </c>
      <c r="C11" s="13"/>
      <c r="D11" s="34">
        <v>42888</v>
      </c>
      <c r="E11" s="13" t="s">
        <v>31</v>
      </c>
      <c r="F11" s="38" t="s">
        <v>32</v>
      </c>
      <c r="G11" s="32">
        <v>7219374</v>
      </c>
      <c r="H11" s="13" t="s">
        <v>17</v>
      </c>
    </row>
    <row r="12" spans="1:8" ht="45">
      <c r="A12" s="35" t="s">
        <v>33</v>
      </c>
      <c r="B12" s="33" t="s">
        <v>29</v>
      </c>
      <c r="C12" s="13"/>
      <c r="D12" s="34">
        <v>42889</v>
      </c>
      <c r="E12" s="13" t="s">
        <v>21</v>
      </c>
      <c r="F12" s="39" t="s">
        <v>34</v>
      </c>
      <c r="G12" s="32">
        <v>1459510</v>
      </c>
      <c r="H12" s="13" t="s">
        <v>17</v>
      </c>
    </row>
    <row r="13" spans="1:8" ht="285">
      <c r="A13" s="35" t="s">
        <v>35</v>
      </c>
      <c r="B13" s="33" t="s">
        <v>91</v>
      </c>
      <c r="C13" s="13"/>
      <c r="D13" s="34">
        <v>42892</v>
      </c>
      <c r="E13" s="13" t="s">
        <v>21</v>
      </c>
      <c r="F13" s="39" t="s">
        <v>36</v>
      </c>
      <c r="G13" s="32">
        <v>25072893</v>
      </c>
      <c r="H13" s="13" t="s">
        <v>17</v>
      </c>
    </row>
    <row r="14" spans="1:8" ht="45">
      <c r="A14" s="35" t="s">
        <v>37</v>
      </c>
      <c r="B14" s="33" t="s">
        <v>20</v>
      </c>
      <c r="C14" s="13"/>
      <c r="D14" s="34">
        <v>42892</v>
      </c>
      <c r="E14" s="13" t="s">
        <v>31</v>
      </c>
      <c r="F14" s="38" t="s">
        <v>39</v>
      </c>
      <c r="G14" s="32">
        <v>4781107</v>
      </c>
      <c r="H14" s="13" t="s">
        <v>17</v>
      </c>
    </row>
    <row r="15" spans="1:8" ht="30">
      <c r="A15" s="35" t="s">
        <v>38</v>
      </c>
      <c r="B15" s="33" t="s">
        <v>40</v>
      </c>
      <c r="C15" s="13"/>
      <c r="D15" s="34">
        <v>42892</v>
      </c>
      <c r="E15" s="38" t="s">
        <v>41</v>
      </c>
      <c r="F15" s="13" t="s">
        <v>42</v>
      </c>
      <c r="G15" s="32">
        <v>87700</v>
      </c>
      <c r="H15" s="13" t="s">
        <v>17</v>
      </c>
    </row>
    <row r="16" spans="1:8" ht="165">
      <c r="A16" s="35" t="s">
        <v>47</v>
      </c>
      <c r="B16" s="33" t="s">
        <v>48</v>
      </c>
      <c r="C16" s="13"/>
      <c r="D16" s="34">
        <v>42893</v>
      </c>
      <c r="E16" s="13" t="s">
        <v>21</v>
      </c>
      <c r="F16" s="13" t="s">
        <v>49</v>
      </c>
      <c r="G16" s="32">
        <v>7000000</v>
      </c>
      <c r="H16" s="13" t="s">
        <v>17</v>
      </c>
    </row>
    <row r="17" spans="1:8" ht="165">
      <c r="A17" s="35" t="s">
        <v>50</v>
      </c>
      <c r="B17" s="33" t="s">
        <v>48</v>
      </c>
      <c r="C17" s="13"/>
      <c r="D17" s="34">
        <v>42895</v>
      </c>
      <c r="E17" s="13" t="s">
        <v>21</v>
      </c>
      <c r="F17" s="13"/>
      <c r="G17" s="32">
        <v>344380</v>
      </c>
      <c r="H17" s="13" t="s">
        <v>17</v>
      </c>
    </row>
    <row r="18" spans="1:8" ht="165">
      <c r="A18" s="35" t="s">
        <v>51</v>
      </c>
      <c r="B18" s="33" t="s">
        <v>48</v>
      </c>
      <c r="C18" s="13"/>
      <c r="D18" s="34">
        <v>42895</v>
      </c>
      <c r="E18" s="13" t="s">
        <v>21</v>
      </c>
      <c r="F18" s="13"/>
      <c r="G18" s="32">
        <v>48480903</v>
      </c>
      <c r="H18" s="13" t="s">
        <v>17</v>
      </c>
    </row>
    <row r="19" spans="1:8" ht="105">
      <c r="A19" s="35" t="s">
        <v>52</v>
      </c>
      <c r="B19" s="33" t="s">
        <v>53</v>
      </c>
      <c r="C19" s="13"/>
      <c r="D19" s="34">
        <v>42899</v>
      </c>
      <c r="E19" s="13" t="s">
        <v>45</v>
      </c>
      <c r="F19" s="13" t="s">
        <v>54</v>
      </c>
      <c r="G19" s="32">
        <v>10000000</v>
      </c>
      <c r="H19" s="13" t="s">
        <v>17</v>
      </c>
    </row>
    <row r="20" spans="1:8" ht="45">
      <c r="A20" s="35" t="s">
        <v>55</v>
      </c>
      <c r="B20" s="33" t="s">
        <v>56</v>
      </c>
      <c r="C20" s="13"/>
      <c r="D20" s="34">
        <v>42899</v>
      </c>
      <c r="E20" s="13" t="s">
        <v>57</v>
      </c>
      <c r="F20" s="13" t="s">
        <v>59</v>
      </c>
      <c r="G20" s="32">
        <v>24103944.399999999</v>
      </c>
      <c r="H20" s="13" t="s">
        <v>17</v>
      </c>
    </row>
    <row r="21" spans="1:8" ht="45">
      <c r="A21" s="35" t="s">
        <v>60</v>
      </c>
      <c r="B21" s="33" t="s">
        <v>61</v>
      </c>
      <c r="C21" s="13"/>
      <c r="D21" s="34">
        <v>42900</v>
      </c>
      <c r="E21" s="13" t="s">
        <v>62</v>
      </c>
      <c r="F21" s="13">
        <v>909</v>
      </c>
      <c r="G21" s="32">
        <v>840000</v>
      </c>
      <c r="H21" s="13" t="s">
        <v>17</v>
      </c>
    </row>
    <row r="22" spans="1:8" ht="45">
      <c r="A22" s="35" t="s">
        <v>63</v>
      </c>
      <c r="B22" s="33" t="s">
        <v>20</v>
      </c>
      <c r="C22" s="13"/>
      <c r="D22" s="34">
        <v>42906</v>
      </c>
      <c r="E22" s="13" t="s">
        <v>64</v>
      </c>
      <c r="F22" s="13" t="s">
        <v>65</v>
      </c>
      <c r="G22" s="32">
        <v>154425</v>
      </c>
      <c r="H22" s="13" t="s">
        <v>17</v>
      </c>
    </row>
    <row r="23" spans="1:8" ht="195">
      <c r="A23" s="35" t="s">
        <v>66</v>
      </c>
      <c r="B23" s="33" t="s">
        <v>20</v>
      </c>
      <c r="C23" s="13"/>
      <c r="D23" s="34">
        <v>42906</v>
      </c>
      <c r="E23" s="13" t="s">
        <v>64</v>
      </c>
      <c r="F23" s="38" t="s">
        <v>67</v>
      </c>
      <c r="G23" s="42">
        <v>7610015</v>
      </c>
      <c r="H23" s="13" t="s">
        <v>17</v>
      </c>
    </row>
    <row r="24" spans="1:8" ht="195">
      <c r="A24" s="43" t="s">
        <v>68</v>
      </c>
      <c r="B24" s="33" t="s">
        <v>29</v>
      </c>
      <c r="C24" s="38"/>
      <c r="D24" s="44">
        <v>42906</v>
      </c>
      <c r="E24" s="38" t="s">
        <v>21</v>
      </c>
      <c r="F24" s="38" t="s">
        <v>69</v>
      </c>
      <c r="G24" s="42">
        <v>14046969</v>
      </c>
      <c r="H24" s="13" t="s">
        <v>17</v>
      </c>
    </row>
    <row r="25" spans="1:8" ht="45">
      <c r="A25" s="35" t="s">
        <v>70</v>
      </c>
      <c r="B25" s="33" t="s">
        <v>71</v>
      </c>
      <c r="C25" s="13"/>
      <c r="D25" s="34">
        <v>42907</v>
      </c>
      <c r="E25" s="45" t="s">
        <v>72</v>
      </c>
      <c r="F25" s="13">
        <v>717606</v>
      </c>
      <c r="G25" s="32">
        <v>772868</v>
      </c>
      <c r="H25" s="13" t="s">
        <v>17</v>
      </c>
    </row>
    <row r="26" spans="1:8" ht="165">
      <c r="A26" s="35" t="s">
        <v>73</v>
      </c>
      <c r="B26" s="33" t="s">
        <v>48</v>
      </c>
      <c r="C26" s="13"/>
      <c r="D26" s="34">
        <v>42907</v>
      </c>
      <c r="E26" s="13" t="s">
        <v>21</v>
      </c>
      <c r="F26" s="50" t="s">
        <v>74</v>
      </c>
      <c r="G26" s="32">
        <v>6510097</v>
      </c>
      <c r="H26" s="13" t="s">
        <v>17</v>
      </c>
    </row>
    <row r="27" spans="1:8" ht="165">
      <c r="A27" s="35" t="s">
        <v>76</v>
      </c>
      <c r="B27" s="33" t="s">
        <v>48</v>
      </c>
      <c r="C27" s="13"/>
      <c r="D27" s="34">
        <v>42907</v>
      </c>
      <c r="E27" s="13" t="s">
        <v>21</v>
      </c>
      <c r="F27" s="39" t="s">
        <v>75</v>
      </c>
      <c r="G27" s="32">
        <v>3253873</v>
      </c>
      <c r="H27" s="13" t="s">
        <v>17</v>
      </c>
    </row>
    <row r="28" spans="1:8" ht="45">
      <c r="A28" s="35" t="s">
        <v>77</v>
      </c>
      <c r="B28" s="33" t="s">
        <v>78</v>
      </c>
      <c r="C28" s="13"/>
      <c r="D28" s="34">
        <v>42907</v>
      </c>
      <c r="E28" s="13" t="s">
        <v>79</v>
      </c>
      <c r="F28" s="13">
        <v>10002</v>
      </c>
      <c r="G28" s="32">
        <v>9534607.8399999999</v>
      </c>
      <c r="H28" s="13" t="s">
        <v>17</v>
      </c>
    </row>
    <row r="29" spans="1:8" ht="45">
      <c r="A29" s="35" t="s">
        <v>81</v>
      </c>
      <c r="B29" s="33" t="s">
        <v>78</v>
      </c>
      <c r="C29" s="13"/>
      <c r="D29" s="34">
        <v>42907</v>
      </c>
      <c r="E29" s="13" t="s">
        <v>79</v>
      </c>
      <c r="F29" s="13">
        <v>10002</v>
      </c>
      <c r="G29" s="32">
        <v>229058.06</v>
      </c>
      <c r="H29" s="13" t="s">
        <v>17</v>
      </c>
    </row>
    <row r="30" spans="1:8" ht="150" customHeight="1">
      <c r="A30" s="35" t="s">
        <v>82</v>
      </c>
      <c r="B30" s="33" t="s">
        <v>87</v>
      </c>
      <c r="C30" s="13"/>
      <c r="D30" s="34">
        <v>42908</v>
      </c>
      <c r="E30" s="13" t="s">
        <v>31</v>
      </c>
      <c r="F30" s="38" t="s">
        <v>83</v>
      </c>
      <c r="G30" s="32">
        <v>1473075</v>
      </c>
      <c r="H30" s="13" t="s">
        <v>17</v>
      </c>
    </row>
    <row r="31" spans="1:8" ht="210">
      <c r="A31" s="35" t="s">
        <v>88</v>
      </c>
      <c r="B31" s="33" t="s">
        <v>48</v>
      </c>
      <c r="C31" s="13"/>
      <c r="D31" s="34">
        <v>42908</v>
      </c>
      <c r="E31" s="13" t="s">
        <v>21</v>
      </c>
      <c r="F31" s="38" t="s">
        <v>89</v>
      </c>
      <c r="G31" s="32">
        <v>35796036</v>
      </c>
      <c r="H31" s="13" t="s">
        <v>17</v>
      </c>
    </row>
    <row r="32" spans="1:8" ht="60">
      <c r="A32" s="35" t="s">
        <v>90</v>
      </c>
      <c r="B32" s="33" t="s">
        <v>92</v>
      </c>
      <c r="C32" s="13"/>
      <c r="D32" s="34">
        <v>42913</v>
      </c>
      <c r="E32" s="13" t="s">
        <v>94</v>
      </c>
      <c r="F32" s="13" t="s">
        <v>93</v>
      </c>
      <c r="G32" s="32">
        <f>12001823+7888894</f>
        <v>19890717</v>
      </c>
      <c r="H32" s="13" t="s">
        <v>17</v>
      </c>
    </row>
    <row r="33" spans="1:8" ht="60">
      <c r="A33" s="35" t="s">
        <v>95</v>
      </c>
      <c r="B33" s="53" t="s">
        <v>98</v>
      </c>
      <c r="C33" s="13"/>
      <c r="D33" s="34">
        <v>42913</v>
      </c>
      <c r="E33" s="13" t="s">
        <v>94</v>
      </c>
      <c r="F33" s="35" t="s">
        <v>96</v>
      </c>
      <c r="G33" s="32">
        <v>7450785</v>
      </c>
      <c r="H33" s="13" t="s">
        <v>17</v>
      </c>
    </row>
    <row r="34" spans="1:8" ht="105">
      <c r="A34" s="35" t="s">
        <v>97</v>
      </c>
      <c r="B34" s="53" t="s">
        <v>99</v>
      </c>
      <c r="C34" s="13"/>
      <c r="D34" s="34">
        <v>42913</v>
      </c>
      <c r="E34" s="13" t="s">
        <v>94</v>
      </c>
      <c r="F34" s="38" t="s">
        <v>100</v>
      </c>
      <c r="G34" s="32">
        <v>229447616</v>
      </c>
      <c r="H34" s="13" t="s">
        <v>17</v>
      </c>
    </row>
    <row r="35" spans="1:8">
      <c r="A35" s="51"/>
    </row>
    <row r="36" spans="1:8">
      <c r="A36" s="51"/>
    </row>
    <row r="37" spans="1:8">
      <c r="A37" s="51"/>
    </row>
    <row r="38" spans="1:8">
      <c r="A38" s="51"/>
    </row>
    <row r="39" spans="1:8">
      <c r="A39" s="51"/>
    </row>
    <row r="40" spans="1:8">
      <c r="A40" s="51"/>
    </row>
    <row r="41" spans="1:8">
      <c r="A41" s="51"/>
    </row>
    <row r="42" spans="1:8">
      <c r="A42" s="51"/>
    </row>
    <row r="43" spans="1:8">
      <c r="A43" s="51"/>
    </row>
    <row r="44" spans="1:8">
      <c r="A44" s="51"/>
    </row>
    <row r="45" spans="1:8">
      <c r="A45" s="51"/>
    </row>
    <row r="46" spans="1:8">
      <c r="A46" s="51"/>
    </row>
    <row r="47" spans="1:8">
      <c r="A47" s="51"/>
    </row>
    <row r="48" spans="1:8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  <ignoredErrors>
    <ignoredError sqref="A9 A28:A29 A32:A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topLeftCell="A5" workbookViewId="0">
      <selection activeCell="A8" sqref="A8"/>
    </sheetView>
  </sheetViews>
  <sheetFormatPr baseColWidth="10" defaultRowHeight="15"/>
  <cols>
    <col min="1" max="1" width="13.7109375" customWidth="1"/>
    <col min="2" max="2" width="13.7109375" style="8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4" customWidth="1"/>
  </cols>
  <sheetData>
    <row r="1" spans="1:11" s="8" customFormat="1">
      <c r="A1" s="54" t="s">
        <v>14</v>
      </c>
      <c r="B1" s="55"/>
      <c r="C1" s="55"/>
      <c r="D1" s="55"/>
      <c r="E1" s="55"/>
      <c r="F1" s="55"/>
      <c r="G1" s="55"/>
      <c r="H1" s="56"/>
      <c r="K1" s="4"/>
    </row>
    <row r="2" spans="1:11" s="8" customFormat="1">
      <c r="A2" s="57" t="s">
        <v>18</v>
      </c>
      <c r="B2" s="58"/>
      <c r="C2" s="58"/>
      <c r="D2" s="58"/>
      <c r="E2" s="58"/>
      <c r="F2" s="58"/>
      <c r="G2" s="58"/>
      <c r="H2" s="59"/>
      <c r="K2" s="4"/>
    </row>
    <row r="3" spans="1:11" s="8" customFormat="1">
      <c r="A3" s="60" t="s">
        <v>15</v>
      </c>
      <c r="B3" s="61"/>
      <c r="C3" s="61"/>
      <c r="D3" s="61"/>
      <c r="E3" s="61"/>
      <c r="F3" s="61"/>
      <c r="G3" s="61"/>
      <c r="H3" s="62"/>
      <c r="K3" s="4"/>
    </row>
    <row r="4" spans="1:11" s="8" customFormat="1" ht="9.75" customHeight="1">
      <c r="A4" s="60" t="s">
        <v>16</v>
      </c>
      <c r="B4" s="61"/>
      <c r="C4" s="61"/>
      <c r="D4" s="61"/>
      <c r="E4" s="61"/>
      <c r="F4" s="61"/>
      <c r="G4" s="61"/>
      <c r="H4" s="62"/>
      <c r="K4" s="4"/>
    </row>
    <row r="5" spans="1:11" s="8" customFormat="1" ht="19.5" customHeight="1" thickBot="1">
      <c r="A5" s="63"/>
      <c r="B5" s="64"/>
      <c r="C5" s="64"/>
      <c r="D5" s="64"/>
      <c r="E5" s="64"/>
      <c r="F5" s="64"/>
      <c r="G5" s="64"/>
      <c r="H5" s="65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81" t="s">
        <v>19</v>
      </c>
      <c r="B7" s="82"/>
      <c r="C7" s="82"/>
      <c r="D7" s="82"/>
      <c r="E7" s="82"/>
      <c r="F7" s="82"/>
      <c r="G7" s="82"/>
      <c r="H7" s="83"/>
    </row>
    <row r="8" spans="1:11">
      <c r="A8" s="1"/>
      <c r="B8" s="1"/>
      <c r="C8" s="1"/>
      <c r="D8" s="1"/>
      <c r="E8" s="1"/>
      <c r="F8" s="3"/>
      <c r="G8" s="1"/>
      <c r="H8" s="1"/>
    </row>
    <row r="9" spans="1:11">
      <c r="A9" s="1"/>
      <c r="B9" s="5"/>
      <c r="C9" s="27"/>
      <c r="D9" s="1"/>
      <c r="E9" s="1"/>
      <c r="F9" s="3"/>
      <c r="G9" s="1"/>
      <c r="H9" s="1"/>
    </row>
    <row r="10" spans="1:11">
      <c r="A10" s="1"/>
      <c r="B10" s="1"/>
      <c r="C10" s="27"/>
      <c r="D10" s="1"/>
      <c r="E10" s="1"/>
      <c r="F10" s="3"/>
      <c r="G10" s="1"/>
      <c r="H10" s="1"/>
    </row>
    <row r="11" spans="1:11">
      <c r="A11" s="1"/>
      <c r="B11" s="1"/>
      <c r="C11" s="27"/>
      <c r="D11" s="1"/>
      <c r="E11" s="1"/>
      <c r="F11" s="3"/>
      <c r="G11" s="1"/>
      <c r="H11" s="1"/>
    </row>
    <row r="12" spans="1:11">
      <c r="A12" s="1"/>
      <c r="B12" s="1"/>
      <c r="C12" s="27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opLeftCell="A5" workbookViewId="0">
      <selection activeCell="A7" sqref="A7:H7"/>
    </sheetView>
  </sheetViews>
  <sheetFormatPr baseColWidth="10" defaultRowHeight="15"/>
  <cols>
    <col min="1" max="1" width="13.7109375" customWidth="1"/>
    <col min="2" max="2" width="13.7109375" style="8" customWidth="1"/>
    <col min="3" max="4" width="13.7109375" customWidth="1"/>
    <col min="5" max="5" width="36.28515625" customWidth="1"/>
    <col min="6" max="6" width="14.5703125" style="2" customWidth="1"/>
    <col min="7" max="7" width="21.140625" style="4" customWidth="1"/>
    <col min="8" max="8" width="16.85546875" customWidth="1"/>
    <col min="9" max="9" width="17.28515625" customWidth="1"/>
  </cols>
  <sheetData>
    <row r="1" spans="1:9" s="8" customFormat="1">
      <c r="A1" s="54" t="s">
        <v>14</v>
      </c>
      <c r="B1" s="55"/>
      <c r="C1" s="55"/>
      <c r="D1" s="55"/>
      <c r="E1" s="55"/>
      <c r="F1" s="55"/>
      <c r="G1" s="55"/>
      <c r="H1" s="56"/>
    </row>
    <row r="2" spans="1:9" s="8" customFormat="1">
      <c r="A2" s="57" t="s">
        <v>18</v>
      </c>
      <c r="B2" s="58"/>
      <c r="C2" s="58"/>
      <c r="D2" s="58"/>
      <c r="E2" s="58"/>
      <c r="F2" s="58"/>
      <c r="G2" s="58"/>
      <c r="H2" s="59"/>
    </row>
    <row r="3" spans="1:9" s="8" customFormat="1">
      <c r="A3" s="60" t="s">
        <v>15</v>
      </c>
      <c r="B3" s="61"/>
      <c r="C3" s="61"/>
      <c r="D3" s="61"/>
      <c r="E3" s="61"/>
      <c r="F3" s="61"/>
      <c r="G3" s="61"/>
      <c r="H3" s="62"/>
    </row>
    <row r="4" spans="1:9" s="8" customFormat="1">
      <c r="A4" s="60" t="s">
        <v>16</v>
      </c>
      <c r="B4" s="61"/>
      <c r="C4" s="61"/>
      <c r="D4" s="61"/>
      <c r="E4" s="61"/>
      <c r="F4" s="61"/>
      <c r="G4" s="61"/>
      <c r="H4" s="62"/>
    </row>
    <row r="5" spans="1:9" s="8" customFormat="1" ht="15.75" thickBot="1">
      <c r="A5" s="63"/>
      <c r="B5" s="64"/>
      <c r="C5" s="64"/>
      <c r="D5" s="64"/>
      <c r="E5" s="64"/>
      <c r="F5" s="64"/>
      <c r="G5" s="64"/>
      <c r="H5" s="65"/>
    </row>
    <row r="6" spans="1:9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6" t="s">
        <v>2</v>
      </c>
      <c r="H6" s="15" t="s">
        <v>7</v>
      </c>
    </row>
    <row r="7" spans="1:9">
      <c r="A7" s="81" t="s">
        <v>19</v>
      </c>
      <c r="B7" s="82"/>
      <c r="C7" s="82"/>
      <c r="D7" s="82"/>
      <c r="E7" s="82"/>
      <c r="F7" s="82"/>
      <c r="G7" s="82"/>
      <c r="H7" s="83"/>
      <c r="I7" s="9"/>
    </row>
    <row r="8" spans="1:9">
      <c r="A8" s="1"/>
      <c r="B8" s="1"/>
      <c r="C8" s="1"/>
      <c r="D8" s="1"/>
      <c r="E8" s="1"/>
      <c r="F8" s="3"/>
      <c r="G8" s="29"/>
      <c r="H8" s="30"/>
      <c r="I8" s="9"/>
    </row>
    <row r="9" spans="1:9">
      <c r="A9" s="1"/>
      <c r="B9" s="1"/>
      <c r="C9" s="1"/>
      <c r="D9" s="1"/>
      <c r="E9" s="1"/>
      <c r="F9" s="3"/>
      <c r="G9" s="29"/>
      <c r="H9" s="30"/>
      <c r="I9" s="9"/>
    </row>
    <row r="10" spans="1:9">
      <c r="A10" s="1"/>
      <c r="B10" s="1"/>
      <c r="C10" s="1"/>
      <c r="D10" s="1"/>
      <c r="E10" s="1"/>
      <c r="F10" s="3"/>
      <c r="G10" s="29"/>
      <c r="H10" s="30"/>
      <c r="I10" s="9"/>
    </row>
    <row r="11" spans="1:9">
      <c r="A11" s="1"/>
      <c r="B11" s="1"/>
      <c r="C11" s="1"/>
      <c r="D11" s="1"/>
      <c r="E11" s="1"/>
      <c r="F11" s="3"/>
      <c r="G11" s="29"/>
      <c r="H11" s="30"/>
      <c r="I11" s="9"/>
    </row>
    <row r="12" spans="1:9">
      <c r="A12" s="1"/>
      <c r="B12" s="1"/>
      <c r="C12" s="1"/>
      <c r="D12" s="1"/>
      <c r="E12" s="1"/>
      <c r="F12" s="3"/>
      <c r="G12" s="29"/>
      <c r="H12" s="30"/>
      <c r="I12" s="9"/>
    </row>
    <row r="13" spans="1:9">
      <c r="A13" s="1"/>
      <c r="B13" s="1"/>
      <c r="C13" s="1"/>
      <c r="D13" s="1"/>
      <c r="E13" s="1"/>
      <c r="F13" s="3"/>
      <c r="G13" s="29"/>
      <c r="H13" s="30"/>
      <c r="I13" s="9"/>
    </row>
    <row r="14" spans="1:9">
      <c r="A14" s="1"/>
      <c r="B14" s="1"/>
      <c r="C14" s="1"/>
      <c r="D14" s="1"/>
      <c r="E14" s="1"/>
      <c r="F14" s="3"/>
      <c r="G14" s="29"/>
      <c r="H14" s="30"/>
      <c r="I14" s="9"/>
    </row>
    <row r="15" spans="1:9">
      <c r="A15" s="1"/>
      <c r="B15" s="1"/>
      <c r="C15" s="1"/>
      <c r="D15" s="1"/>
      <c r="E15" s="1"/>
      <c r="F15" s="3"/>
      <c r="G15" s="29"/>
      <c r="H15" s="30"/>
      <c r="I15" s="9"/>
    </row>
    <row r="16" spans="1:9">
      <c r="A16" s="1"/>
      <c r="B16" s="1"/>
      <c r="C16" s="1"/>
      <c r="D16" s="1"/>
      <c r="E16" s="1"/>
      <c r="F16" s="3"/>
      <c r="G16" s="29"/>
      <c r="H16" s="30"/>
      <c r="I16" s="9"/>
    </row>
    <row r="17" spans="1:9">
      <c r="A17" s="1"/>
      <c r="B17" s="1"/>
      <c r="C17" s="1"/>
      <c r="D17" s="1"/>
      <c r="E17" s="1"/>
      <c r="F17" s="3"/>
      <c r="G17" s="29"/>
      <c r="H17" s="30"/>
      <c r="I17" s="9"/>
    </row>
    <row r="18" spans="1:9">
      <c r="A18" s="1"/>
      <c r="B18" s="1"/>
      <c r="C18" s="1"/>
      <c r="D18" s="1"/>
      <c r="E18" s="1"/>
      <c r="F18" s="3"/>
      <c r="G18" s="29"/>
      <c r="H18" s="30"/>
      <c r="I18" s="9"/>
    </row>
    <row r="19" spans="1:9">
      <c r="A19" s="1"/>
      <c r="B19" s="1"/>
      <c r="C19" s="1"/>
      <c r="D19" s="1"/>
      <c r="E19" s="1"/>
      <c r="F19" s="3"/>
      <c r="G19" s="29"/>
      <c r="H19" s="30"/>
      <c r="I19" s="9"/>
    </row>
    <row r="20" spans="1:9">
      <c r="A20" s="1"/>
      <c r="B20" s="1"/>
      <c r="C20" s="1"/>
      <c r="D20" s="1"/>
      <c r="E20" s="1"/>
      <c r="F20" s="3"/>
      <c r="G20" s="29"/>
      <c r="H20" s="30"/>
      <c r="I20" s="9"/>
    </row>
    <row r="21" spans="1:9">
      <c r="A21" s="1"/>
      <c r="B21" s="1"/>
      <c r="C21" s="1"/>
      <c r="D21" s="1"/>
      <c r="E21" s="1"/>
      <c r="F21" s="3"/>
      <c r="G21" s="29"/>
      <c r="H21" s="30"/>
      <c r="I21" s="9"/>
    </row>
    <row r="22" spans="1:9">
      <c r="A22" s="1"/>
      <c r="B22" s="1"/>
      <c r="C22" s="1"/>
      <c r="D22" s="1"/>
      <c r="E22" s="1"/>
      <c r="F22" s="3"/>
      <c r="G22" s="29"/>
      <c r="H22" s="30"/>
      <c r="I22" s="9"/>
    </row>
    <row r="23" spans="1:9">
      <c r="A23" s="1"/>
      <c r="B23" s="1"/>
      <c r="C23" s="1"/>
      <c r="D23" s="1"/>
      <c r="E23" s="1"/>
      <c r="F23" s="3"/>
      <c r="G23" s="29"/>
      <c r="H23" s="30"/>
      <c r="I23" s="9"/>
    </row>
    <row r="24" spans="1:9">
      <c r="A24" s="1"/>
      <c r="B24" s="1"/>
      <c r="C24" s="1"/>
      <c r="D24" s="1"/>
      <c r="E24" s="1"/>
      <c r="F24" s="3"/>
      <c r="G24" s="29"/>
      <c r="H24" s="30"/>
      <c r="I24" s="17"/>
    </row>
    <row r="25" spans="1:9">
      <c r="A25" s="1"/>
      <c r="B25" s="1"/>
      <c r="C25" s="1"/>
      <c r="D25" s="1"/>
      <c r="E25" s="1"/>
      <c r="F25" s="3"/>
      <c r="G25" s="29"/>
      <c r="H25" s="31"/>
      <c r="I25" s="9"/>
    </row>
    <row r="26" spans="1:9">
      <c r="A26" s="1"/>
      <c r="B26" s="1"/>
      <c r="C26" s="1"/>
      <c r="D26" s="1"/>
      <c r="E26" s="1"/>
      <c r="F26" s="3"/>
      <c r="G26" s="29"/>
      <c r="H26" s="31"/>
      <c r="I26" s="9"/>
    </row>
    <row r="27" spans="1:9">
      <c r="A27" s="1"/>
      <c r="B27" s="1"/>
      <c r="C27" s="1"/>
      <c r="D27" s="1"/>
      <c r="E27" s="1"/>
      <c r="F27" s="3"/>
      <c r="G27" s="29"/>
      <c r="H27" s="31"/>
      <c r="I27" s="9"/>
    </row>
    <row r="28" spans="1:9">
      <c r="A28" s="1"/>
      <c r="B28" s="1"/>
      <c r="C28" s="1"/>
      <c r="D28" s="1"/>
      <c r="E28" s="1"/>
      <c r="F28" s="3"/>
      <c r="G28" s="29"/>
      <c r="H28" s="31"/>
      <c r="I28" s="9"/>
    </row>
    <row r="29" spans="1:9">
      <c r="A29" s="1"/>
      <c r="B29" s="1"/>
      <c r="C29" s="1"/>
      <c r="D29" s="1"/>
      <c r="E29" s="1"/>
      <c r="F29" s="3"/>
      <c r="G29" s="29"/>
      <c r="H29" s="31"/>
      <c r="I29" s="9"/>
    </row>
    <row r="30" spans="1:9">
      <c r="A30" s="1"/>
      <c r="B30" s="1"/>
      <c r="C30" s="1"/>
      <c r="D30" s="1"/>
      <c r="E30" s="1"/>
      <c r="F30" s="3"/>
      <c r="G30" s="29"/>
      <c r="H30" s="31"/>
      <c r="I30" s="9"/>
    </row>
    <row r="31" spans="1:9">
      <c r="A31" s="1"/>
      <c r="B31" s="1"/>
      <c r="C31" s="1"/>
      <c r="D31" s="1"/>
      <c r="E31" s="1"/>
      <c r="F31" s="3"/>
      <c r="G31" s="29"/>
      <c r="H31" s="31"/>
      <c r="I31" s="9"/>
    </row>
    <row r="32" spans="1:9">
      <c r="A32" s="1"/>
      <c r="B32" s="1"/>
      <c r="C32" s="1"/>
      <c r="D32" s="1"/>
      <c r="E32" s="1"/>
      <c r="F32" s="3"/>
      <c r="G32" s="29"/>
      <c r="H32" s="31"/>
      <c r="I32" s="9"/>
    </row>
    <row r="33" spans="1:9">
      <c r="A33" s="1"/>
      <c r="B33" s="1"/>
      <c r="C33" s="1"/>
      <c r="D33" s="1"/>
      <c r="E33" s="1"/>
      <c r="F33" s="3"/>
      <c r="G33" s="29"/>
      <c r="H33" s="31"/>
      <c r="I33" s="9"/>
    </row>
    <row r="34" spans="1:9">
      <c r="A34" s="1"/>
      <c r="B34" s="1"/>
      <c r="C34" s="1"/>
      <c r="D34" s="1"/>
      <c r="E34" s="1"/>
      <c r="F34" s="3"/>
      <c r="G34" s="29"/>
      <c r="H34" s="31"/>
      <c r="I34" s="9"/>
    </row>
    <row r="35" spans="1:9">
      <c r="A35" s="1"/>
      <c r="B35" s="1"/>
      <c r="C35" s="1"/>
      <c r="D35" s="1"/>
      <c r="E35" s="1"/>
      <c r="F35" s="3"/>
      <c r="G35" s="29"/>
      <c r="H35" s="31"/>
      <c r="I35" s="9"/>
    </row>
    <row r="36" spans="1:9">
      <c r="A36" s="1"/>
      <c r="B36" s="1"/>
      <c r="C36" s="1"/>
      <c r="D36" s="1"/>
      <c r="E36" s="1"/>
      <c r="F36" s="3"/>
      <c r="G36" s="29"/>
      <c r="H36" s="31"/>
      <c r="I36" s="9"/>
    </row>
    <row r="37" spans="1:9">
      <c r="A37" s="1"/>
      <c r="B37" s="1"/>
      <c r="C37" s="1"/>
      <c r="D37" s="1"/>
      <c r="E37" s="1"/>
      <c r="F37" s="3"/>
      <c r="G37" s="5"/>
      <c r="H37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A7" sqref="A7:H7"/>
    </sheetView>
  </sheetViews>
  <sheetFormatPr baseColWidth="10" defaultRowHeight="15"/>
  <cols>
    <col min="1" max="1" width="13.7109375" customWidth="1"/>
    <col min="2" max="2" width="13.710937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9" max="9" width="15.42578125" customWidth="1"/>
    <col min="11" max="11" width="18" style="4" customWidth="1"/>
  </cols>
  <sheetData>
    <row r="1" spans="1:11" s="8" customFormat="1">
      <c r="A1" s="54" t="s">
        <v>14</v>
      </c>
      <c r="B1" s="55"/>
      <c r="C1" s="55"/>
      <c r="D1" s="55"/>
      <c r="E1" s="55"/>
      <c r="F1" s="55"/>
      <c r="G1" s="55"/>
      <c r="H1" s="56"/>
      <c r="K1" s="4"/>
    </row>
    <row r="2" spans="1:11" s="8" customFormat="1">
      <c r="A2" s="57" t="s">
        <v>18</v>
      </c>
      <c r="B2" s="58"/>
      <c r="C2" s="58"/>
      <c r="D2" s="58"/>
      <c r="E2" s="58"/>
      <c r="F2" s="58"/>
      <c r="G2" s="58"/>
      <c r="H2" s="59"/>
      <c r="K2" s="4"/>
    </row>
    <row r="3" spans="1:11" s="8" customFormat="1">
      <c r="A3" s="60" t="s">
        <v>15</v>
      </c>
      <c r="B3" s="61"/>
      <c r="C3" s="61"/>
      <c r="D3" s="61"/>
      <c r="E3" s="61"/>
      <c r="F3" s="61"/>
      <c r="G3" s="61"/>
      <c r="H3" s="62"/>
      <c r="K3" s="4"/>
    </row>
    <row r="4" spans="1:11" s="8" customFormat="1">
      <c r="A4" s="60" t="s">
        <v>16</v>
      </c>
      <c r="B4" s="61"/>
      <c r="C4" s="61"/>
      <c r="D4" s="61"/>
      <c r="E4" s="61"/>
      <c r="F4" s="61"/>
      <c r="G4" s="61"/>
      <c r="H4" s="62"/>
      <c r="K4" s="4"/>
    </row>
    <row r="5" spans="1:11" s="8" customFormat="1" ht="15.75" thickBot="1">
      <c r="A5" s="63"/>
      <c r="B5" s="64"/>
      <c r="C5" s="64"/>
      <c r="D5" s="64"/>
      <c r="E5" s="64"/>
      <c r="F5" s="64"/>
      <c r="G5" s="64"/>
      <c r="H5" s="65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81" t="s">
        <v>19</v>
      </c>
      <c r="B7" s="82"/>
      <c r="C7" s="82"/>
      <c r="D7" s="82"/>
      <c r="E7" s="82"/>
      <c r="F7" s="82"/>
      <c r="G7" s="82"/>
      <c r="H7" s="83"/>
    </row>
    <row r="8" spans="1:11">
      <c r="A8" s="3"/>
      <c r="B8" s="3"/>
      <c r="C8" s="3"/>
      <c r="D8" s="1"/>
      <c r="E8" s="1"/>
      <c r="F8" s="3"/>
      <c r="G8" s="1"/>
      <c r="H8" s="1"/>
    </row>
    <row r="9" spans="1:11">
      <c r="A9" s="3"/>
      <c r="B9" s="3"/>
      <c r="C9" s="3"/>
      <c r="D9" s="1"/>
      <c r="E9" s="1"/>
      <c r="F9" s="3"/>
      <c r="G9" s="1"/>
      <c r="H9" s="1"/>
    </row>
    <row r="10" spans="1:11">
      <c r="A10" s="1"/>
      <c r="B10" s="1"/>
      <c r="C10" s="1"/>
      <c r="D10" s="1"/>
      <c r="E10" s="1"/>
      <c r="F10" s="3"/>
      <c r="G10" s="1"/>
      <c r="H10" s="1"/>
    </row>
    <row r="11" spans="1:11">
      <c r="A11" s="1"/>
      <c r="B11" s="1"/>
      <c r="C11" s="1"/>
      <c r="D11" s="1"/>
      <c r="E11" s="1"/>
      <c r="F11" s="3"/>
      <c r="G11" s="1"/>
      <c r="H11" s="1"/>
    </row>
    <row r="12" spans="1:11">
      <c r="A12" s="1"/>
      <c r="B12" s="1"/>
      <c r="C12" s="1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E8" sqref="E8"/>
    </sheetView>
  </sheetViews>
  <sheetFormatPr baseColWidth="10" defaultRowHeight="1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16384" width="11.42578125" style="8"/>
  </cols>
  <sheetData>
    <row r="1" spans="1:8">
      <c r="A1" s="54" t="s">
        <v>14</v>
      </c>
      <c r="B1" s="55"/>
      <c r="C1" s="55"/>
      <c r="D1" s="55"/>
      <c r="E1" s="55"/>
      <c r="F1" s="55"/>
      <c r="G1" s="55"/>
      <c r="H1" s="56"/>
    </row>
    <row r="2" spans="1:8">
      <c r="A2" s="57" t="s">
        <v>18</v>
      </c>
      <c r="B2" s="58"/>
      <c r="C2" s="58"/>
      <c r="D2" s="58"/>
      <c r="E2" s="58"/>
      <c r="F2" s="58"/>
      <c r="G2" s="58"/>
      <c r="H2" s="59"/>
    </row>
    <row r="3" spans="1:8">
      <c r="A3" s="60" t="s">
        <v>15</v>
      </c>
      <c r="B3" s="61"/>
      <c r="C3" s="61"/>
      <c r="D3" s="61"/>
      <c r="E3" s="61"/>
      <c r="F3" s="61"/>
      <c r="G3" s="61"/>
      <c r="H3" s="62"/>
    </row>
    <row r="4" spans="1:8">
      <c r="A4" s="60" t="s">
        <v>16</v>
      </c>
      <c r="B4" s="61"/>
      <c r="C4" s="61"/>
      <c r="D4" s="61"/>
      <c r="E4" s="61"/>
      <c r="F4" s="61"/>
      <c r="G4" s="61"/>
      <c r="H4" s="62"/>
    </row>
    <row r="5" spans="1:8" ht="15.75" thickBot="1">
      <c r="A5" s="63"/>
      <c r="B5" s="64"/>
      <c r="C5" s="64"/>
      <c r="D5" s="64"/>
      <c r="E5" s="64"/>
      <c r="F5" s="64"/>
      <c r="G5" s="64"/>
      <c r="H5" s="65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81" t="s">
        <v>19</v>
      </c>
      <c r="B7" s="82"/>
      <c r="C7" s="82"/>
      <c r="D7" s="82"/>
      <c r="E7" s="82"/>
      <c r="F7" s="82"/>
      <c r="G7" s="82"/>
      <c r="H7" s="83"/>
    </row>
    <row r="8" spans="1:8" ht="270">
      <c r="A8" s="35" t="s">
        <v>43</v>
      </c>
      <c r="B8" s="33" t="s">
        <v>44</v>
      </c>
      <c r="C8" s="13"/>
      <c r="D8" s="34">
        <v>42893</v>
      </c>
      <c r="E8" s="13" t="s">
        <v>45</v>
      </c>
      <c r="F8" s="13" t="s">
        <v>46</v>
      </c>
      <c r="G8" s="32">
        <v>20545000</v>
      </c>
      <c r="H8" s="13" t="s">
        <v>17</v>
      </c>
    </row>
    <row r="9" spans="1:8" ht="75">
      <c r="A9" s="35" t="s">
        <v>58</v>
      </c>
      <c r="B9" s="40" t="s">
        <v>56</v>
      </c>
      <c r="C9" s="3"/>
      <c r="D9" s="24">
        <v>42899</v>
      </c>
      <c r="E9" s="3" t="s">
        <v>57</v>
      </c>
      <c r="F9" s="41">
        <v>1960</v>
      </c>
      <c r="G9" s="5">
        <v>1822941.43</v>
      </c>
      <c r="H9" s="13" t="s">
        <v>17</v>
      </c>
    </row>
    <row r="10" spans="1:8" ht="90">
      <c r="A10" s="35" t="s">
        <v>80</v>
      </c>
      <c r="B10" s="33" t="s">
        <v>78</v>
      </c>
      <c r="C10" s="13"/>
      <c r="D10" s="34">
        <v>42908</v>
      </c>
      <c r="E10" s="13" t="s">
        <v>79</v>
      </c>
      <c r="F10" s="13">
        <v>10002</v>
      </c>
      <c r="G10" s="32">
        <v>5857591.9400000004</v>
      </c>
      <c r="H10" s="13" t="s">
        <v>17</v>
      </c>
    </row>
    <row r="11" spans="1:8" ht="75">
      <c r="A11" s="35" t="s">
        <v>84</v>
      </c>
      <c r="B11" s="33" t="s">
        <v>86</v>
      </c>
      <c r="C11" s="37"/>
      <c r="D11" s="34">
        <v>42909</v>
      </c>
      <c r="E11" s="33" t="s">
        <v>85</v>
      </c>
      <c r="F11" s="13">
        <v>910</v>
      </c>
      <c r="G11" s="52">
        <v>560000</v>
      </c>
      <c r="H11" s="13" t="s">
        <v>17</v>
      </c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3"/>
  <sheetViews>
    <sheetView workbookViewId="0">
      <selection activeCell="E26" sqref="E26"/>
    </sheetView>
  </sheetViews>
  <sheetFormatPr baseColWidth="10" defaultRowHeight="1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9" width="11.42578125" style="8"/>
    <col min="10" max="10" width="17.85546875" style="4" customWidth="1"/>
    <col min="11" max="11" width="13.140625" style="4" bestFit="1" customWidth="1"/>
    <col min="12" max="16" width="11.42578125" style="4"/>
    <col min="17" max="16384" width="11.42578125" style="8"/>
  </cols>
  <sheetData>
    <row r="1" spans="1:8">
      <c r="A1" s="54" t="s">
        <v>14</v>
      </c>
      <c r="B1" s="55"/>
      <c r="C1" s="55"/>
      <c r="D1" s="55"/>
      <c r="E1" s="55"/>
      <c r="F1" s="55"/>
      <c r="G1" s="55"/>
      <c r="H1" s="56"/>
    </row>
    <row r="2" spans="1:8">
      <c r="A2" s="57" t="s">
        <v>18</v>
      </c>
      <c r="B2" s="58"/>
      <c r="C2" s="58"/>
      <c r="D2" s="58"/>
      <c r="E2" s="58"/>
      <c r="F2" s="58"/>
      <c r="G2" s="58"/>
      <c r="H2" s="59"/>
    </row>
    <row r="3" spans="1:8">
      <c r="A3" s="60" t="s">
        <v>15</v>
      </c>
      <c r="B3" s="61"/>
      <c r="C3" s="61"/>
      <c r="D3" s="61"/>
      <c r="E3" s="61"/>
      <c r="F3" s="61"/>
      <c r="G3" s="61"/>
      <c r="H3" s="62"/>
    </row>
    <row r="4" spans="1:8">
      <c r="A4" s="60" t="s">
        <v>16</v>
      </c>
      <c r="B4" s="61"/>
      <c r="C4" s="61"/>
      <c r="D4" s="61"/>
      <c r="E4" s="61"/>
      <c r="F4" s="61"/>
      <c r="G4" s="61"/>
      <c r="H4" s="62"/>
    </row>
    <row r="5" spans="1:8" ht="15.75" thickBot="1">
      <c r="A5" s="63"/>
      <c r="B5" s="64"/>
      <c r="C5" s="64"/>
      <c r="D5" s="64"/>
      <c r="E5" s="64"/>
      <c r="F5" s="64"/>
      <c r="G5" s="64"/>
      <c r="H5" s="65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28"/>
      <c r="B7" s="28"/>
      <c r="C7" s="28"/>
      <c r="D7" s="28"/>
      <c r="E7" s="28"/>
      <c r="F7" s="25"/>
      <c r="G7" s="28"/>
    </row>
    <row r="8" spans="1:8">
      <c r="A8" s="1"/>
      <c r="B8" s="1"/>
      <c r="C8" s="1"/>
      <c r="D8" s="1"/>
      <c r="E8" s="1"/>
      <c r="F8" s="3"/>
      <c r="G8" s="1"/>
      <c r="H8" s="1"/>
    </row>
    <row r="9" spans="1:8">
      <c r="A9" s="1"/>
      <c r="B9" s="1"/>
      <c r="C9" s="1"/>
      <c r="D9" s="1"/>
      <c r="E9" s="1"/>
      <c r="F9" s="3"/>
      <c r="G9" s="1"/>
      <c r="H9" s="1"/>
    </row>
    <row r="10" spans="1:8">
      <c r="A10" s="1"/>
      <c r="B10" s="1"/>
      <c r="C10" s="1"/>
      <c r="D10" s="1"/>
      <c r="E10" s="1"/>
      <c r="F10" s="3"/>
      <c r="G10" s="1"/>
      <c r="H10" s="1"/>
    </row>
    <row r="11" spans="1:8">
      <c r="A11" s="1"/>
      <c r="B11" s="1"/>
      <c r="C11" s="1"/>
      <c r="D11" s="1"/>
      <c r="E11" s="1"/>
      <c r="F11" s="3"/>
      <c r="G11" s="1"/>
      <c r="H11" s="1"/>
    </row>
    <row r="12" spans="1:8">
      <c r="A12" s="1"/>
      <c r="B12" s="1"/>
      <c r="C12" s="1"/>
      <c r="D12" s="1"/>
      <c r="E12" s="1"/>
      <c r="F12" s="3"/>
      <c r="G12" s="1"/>
      <c r="H12" s="1"/>
    </row>
    <row r="13" spans="1:8">
      <c r="A13" s="1"/>
      <c r="B13" s="1"/>
      <c r="C13" s="1"/>
      <c r="D13" s="1"/>
      <c r="E13" s="1"/>
      <c r="F13" s="3"/>
      <c r="G13" s="1"/>
      <c r="H13" s="1"/>
    </row>
    <row r="14" spans="1:8">
      <c r="A14" s="1"/>
      <c r="B14" s="1"/>
      <c r="C14" s="1"/>
      <c r="D14" s="1"/>
      <c r="E14" s="1"/>
      <c r="F14" s="3"/>
      <c r="G14" s="1"/>
      <c r="H14" s="1"/>
    </row>
    <row r="15" spans="1:8">
      <c r="A15" s="1"/>
      <c r="B15" s="1"/>
      <c r="C15" s="1"/>
      <c r="D15" s="1"/>
      <c r="E15" s="1"/>
      <c r="F15" s="3"/>
      <c r="G15" s="1"/>
      <c r="H15" s="1"/>
    </row>
    <row r="16" spans="1:8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  <row r="37" spans="1:8">
      <c r="A37" s="1"/>
      <c r="B37" s="1"/>
      <c r="C37" s="1"/>
      <c r="D37" s="1"/>
      <c r="E37" s="1"/>
      <c r="F37" s="3"/>
      <c r="G37" s="1"/>
      <c r="H37" s="1"/>
    </row>
    <row r="38" spans="1:8">
      <c r="A38" s="1"/>
      <c r="B38" s="1"/>
      <c r="C38" s="1"/>
      <c r="D38" s="1"/>
      <c r="E38" s="1"/>
      <c r="F38" s="3"/>
      <c r="G38" s="1"/>
      <c r="H38" s="1"/>
    </row>
    <row r="39" spans="1:8">
      <c r="A39" s="1"/>
      <c r="B39" s="1"/>
      <c r="C39" s="1"/>
      <c r="D39" s="1"/>
      <c r="E39" s="1"/>
      <c r="F39" s="3"/>
      <c r="G39" s="1"/>
      <c r="H39" s="1"/>
    </row>
    <row r="40" spans="1:8">
      <c r="A40" s="1"/>
      <c r="B40" s="1"/>
      <c r="C40" s="1"/>
      <c r="D40" s="1"/>
      <c r="E40" s="1"/>
      <c r="F40" s="3"/>
      <c r="G40" s="1"/>
      <c r="H40" s="1"/>
    </row>
    <row r="41" spans="1:8">
      <c r="A41" s="1"/>
      <c r="B41" s="1"/>
      <c r="C41" s="1"/>
      <c r="D41" s="1"/>
      <c r="E41" s="1"/>
      <c r="F41" s="3"/>
      <c r="G41" s="1"/>
      <c r="H41" s="1"/>
    </row>
    <row r="42" spans="1:8">
      <c r="A42" s="1"/>
      <c r="B42" s="1"/>
      <c r="C42" s="1"/>
      <c r="D42" s="1"/>
      <c r="E42" s="1"/>
      <c r="F42" s="3"/>
      <c r="G42" s="1"/>
      <c r="H42" s="1"/>
    </row>
    <row r="43" spans="1:8">
      <c r="A43" s="1"/>
      <c r="B43" s="1"/>
      <c r="C43" s="1"/>
      <c r="D43" s="1"/>
      <c r="E43" s="1"/>
      <c r="F43" s="3"/>
      <c r="G43" s="1"/>
      <c r="H43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A7" sqref="A7:H7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54" t="s">
        <v>14</v>
      </c>
      <c r="B1" s="55"/>
      <c r="C1" s="55"/>
      <c r="D1" s="55"/>
      <c r="E1" s="55"/>
      <c r="F1" s="55"/>
      <c r="G1" s="55"/>
      <c r="H1" s="56"/>
    </row>
    <row r="2" spans="1:14">
      <c r="A2" s="57" t="s">
        <v>18</v>
      </c>
      <c r="B2" s="58"/>
      <c r="C2" s="58"/>
      <c r="D2" s="58"/>
      <c r="E2" s="58"/>
      <c r="F2" s="58"/>
      <c r="G2" s="58"/>
      <c r="H2" s="59"/>
    </row>
    <row r="3" spans="1:14">
      <c r="A3" s="60" t="s">
        <v>15</v>
      </c>
      <c r="B3" s="61"/>
      <c r="C3" s="61"/>
      <c r="D3" s="61"/>
      <c r="E3" s="61"/>
      <c r="F3" s="61"/>
      <c r="G3" s="61"/>
      <c r="H3" s="62"/>
    </row>
    <row r="4" spans="1:14">
      <c r="A4" s="60" t="s">
        <v>16</v>
      </c>
      <c r="B4" s="61"/>
      <c r="C4" s="61"/>
      <c r="D4" s="61"/>
      <c r="E4" s="61"/>
      <c r="F4" s="61"/>
      <c r="G4" s="61"/>
      <c r="H4" s="62"/>
    </row>
    <row r="5" spans="1:14" ht="15.75" thickBot="1">
      <c r="A5" s="63"/>
      <c r="B5" s="64"/>
      <c r="C5" s="64"/>
      <c r="D5" s="64"/>
      <c r="E5" s="64"/>
      <c r="F5" s="64"/>
      <c r="G5" s="64"/>
      <c r="H5" s="65"/>
    </row>
    <row r="6" spans="1:14" ht="47.25" customHeight="1">
      <c r="A6" s="14" t="s">
        <v>4</v>
      </c>
      <c r="B6" s="14" t="s">
        <v>11</v>
      </c>
      <c r="C6" s="14" t="s">
        <v>5</v>
      </c>
      <c r="D6" s="14" t="s">
        <v>6</v>
      </c>
      <c r="E6" s="15" t="s">
        <v>0</v>
      </c>
      <c r="F6" s="15" t="s">
        <v>1</v>
      </c>
      <c r="G6" s="16" t="s">
        <v>2</v>
      </c>
      <c r="H6" s="15" t="s">
        <v>10</v>
      </c>
    </row>
    <row r="7" spans="1:14" ht="30.75" customHeight="1">
      <c r="A7" s="66" t="s">
        <v>19</v>
      </c>
      <c r="B7" s="67"/>
      <c r="C7" s="67"/>
      <c r="D7" s="67"/>
      <c r="E7" s="67"/>
      <c r="F7" s="67"/>
      <c r="G7" s="67"/>
      <c r="H7" s="68"/>
    </row>
    <row r="8" spans="1:14">
      <c r="A8" s="22"/>
      <c r="B8" s="1"/>
      <c r="C8" s="3"/>
      <c r="D8" s="24"/>
      <c r="E8" s="3"/>
      <c r="F8" s="3"/>
      <c r="G8" s="5"/>
      <c r="H8" s="13"/>
    </row>
    <row r="9" spans="1:14" s="4" customFormat="1">
      <c r="A9" s="18"/>
      <c r="B9" s="1"/>
      <c r="C9" s="3"/>
      <c r="D9" s="1"/>
      <c r="E9" s="3"/>
      <c r="F9" s="3"/>
      <c r="G9" s="5"/>
      <c r="H9" s="13"/>
      <c r="I9" s="8"/>
      <c r="L9" s="10"/>
      <c r="M9" s="10"/>
      <c r="N9" s="8"/>
    </row>
    <row r="10" spans="1:14" s="4" customFormat="1">
      <c r="A10" s="18"/>
      <c r="B10" s="1"/>
      <c r="C10" s="3"/>
      <c r="D10" s="1"/>
      <c r="E10" s="3"/>
      <c r="F10" s="3"/>
      <c r="G10" s="5"/>
      <c r="H10" s="13"/>
      <c r="I10" s="8"/>
      <c r="L10" s="10"/>
      <c r="M10" s="10"/>
      <c r="N10" s="8"/>
    </row>
    <row r="11" spans="1:14" s="4" customFormat="1">
      <c r="A11" s="18"/>
      <c r="B11" s="1"/>
      <c r="C11" s="3"/>
      <c r="D11" s="1"/>
      <c r="E11" s="3"/>
      <c r="F11" s="3"/>
      <c r="G11" s="5"/>
      <c r="H11" s="13"/>
      <c r="I11" s="8"/>
      <c r="L11" s="10"/>
      <c r="M11" s="10"/>
      <c r="N11" s="8"/>
    </row>
    <row r="12" spans="1:14">
      <c r="A12" s="18"/>
      <c r="B12" s="1"/>
      <c r="C12" s="3"/>
      <c r="D12" s="1"/>
      <c r="E12" s="3"/>
      <c r="F12" s="3"/>
      <c r="G12" s="5"/>
      <c r="H12" s="13"/>
      <c r="J12" s="4"/>
    </row>
    <row r="13" spans="1:14">
      <c r="A13" s="18"/>
      <c r="B13" s="1"/>
      <c r="C13" s="3"/>
      <c r="D13" s="1"/>
      <c r="E13" s="3"/>
      <c r="F13" s="3"/>
      <c r="G13" s="5"/>
      <c r="H13" s="13"/>
      <c r="J13" s="4"/>
    </row>
    <row r="14" spans="1:14">
      <c r="A14" s="18"/>
      <c r="B14" s="1"/>
      <c r="C14" s="3"/>
      <c r="D14" s="1"/>
      <c r="E14" s="3"/>
      <c r="F14" s="3"/>
      <c r="G14" s="5"/>
      <c r="H14" s="13"/>
      <c r="J14" s="4"/>
    </row>
    <row r="15" spans="1:14">
      <c r="A15" s="18"/>
      <c r="B15" s="1"/>
      <c r="C15" s="3"/>
      <c r="D15" s="1"/>
      <c r="E15" s="3"/>
      <c r="F15" s="3"/>
      <c r="G15" s="5"/>
      <c r="H15" s="13"/>
      <c r="J15" s="4"/>
    </row>
    <row r="16" spans="1:14">
      <c r="A16" s="18"/>
      <c r="B16" s="1"/>
      <c r="C16" s="3"/>
      <c r="D16" s="1"/>
      <c r="E16" s="3"/>
      <c r="F16" s="3"/>
      <c r="G16" s="19"/>
      <c r="H16" s="20"/>
      <c r="I16" s="9"/>
      <c r="J16" s="6"/>
    </row>
    <row r="17" spans="1:14">
      <c r="A17" s="18"/>
      <c r="B17" s="1"/>
      <c r="C17" s="3"/>
      <c r="D17" s="1"/>
      <c r="E17" s="3"/>
      <c r="F17" s="3"/>
      <c r="G17" s="21"/>
      <c r="H17" s="20"/>
      <c r="I17" s="9"/>
    </row>
    <row r="18" spans="1:14">
      <c r="A18" s="18"/>
      <c r="B18" s="1"/>
      <c r="C18" s="3"/>
      <c r="D18" s="1"/>
      <c r="E18" s="3"/>
      <c r="F18" s="3"/>
      <c r="G18" s="21"/>
      <c r="H18" s="20"/>
      <c r="I18" s="9"/>
    </row>
    <row r="19" spans="1:14">
      <c r="A19" s="18"/>
      <c r="B19" s="1"/>
      <c r="C19" s="3"/>
      <c r="D19" s="1"/>
      <c r="E19" s="3"/>
      <c r="F19" s="3"/>
      <c r="G19" s="21"/>
      <c r="H19" s="20"/>
      <c r="I19" s="9"/>
      <c r="M19" s="10">
        <f>3213960.96+2480000</f>
        <v>5693960.96</v>
      </c>
    </row>
    <row r="20" spans="1:14">
      <c r="A20" s="18"/>
      <c r="B20" s="1"/>
      <c r="C20" s="3"/>
      <c r="D20" s="1"/>
      <c r="E20" s="3"/>
      <c r="F20" s="3"/>
      <c r="G20" s="21"/>
      <c r="H20" s="20"/>
      <c r="I20" s="9"/>
    </row>
    <row r="21" spans="1:14">
      <c r="A21" s="18"/>
      <c r="B21" s="1"/>
      <c r="C21" s="3"/>
      <c r="D21" s="1"/>
      <c r="E21" s="3"/>
      <c r="F21" s="3"/>
      <c r="G21" s="21"/>
      <c r="H21" s="20"/>
      <c r="I21" s="9"/>
    </row>
    <row r="22" spans="1:14">
      <c r="A22" s="18"/>
      <c r="B22" s="1"/>
      <c r="C22" s="3"/>
      <c r="D22" s="1"/>
      <c r="E22" s="3"/>
      <c r="F22" s="3"/>
      <c r="G22" s="21"/>
      <c r="H22" s="20"/>
      <c r="I22" s="9"/>
      <c r="N22" s="10"/>
    </row>
    <row r="23" spans="1:14">
      <c r="A23" s="18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>
      <c r="A24" s="18"/>
      <c r="B24" s="1"/>
      <c r="C24" s="3"/>
      <c r="D24" s="1"/>
      <c r="E24" s="3"/>
      <c r="F24" s="3"/>
      <c r="G24" s="21"/>
      <c r="H24" s="20"/>
      <c r="I24" s="9"/>
      <c r="N24" s="10"/>
    </row>
    <row r="25" spans="1:14">
      <c r="A25" s="1"/>
      <c r="B25" s="1"/>
      <c r="C25" s="3"/>
      <c r="D25" s="1"/>
      <c r="E25" s="3"/>
      <c r="F25" s="3"/>
      <c r="G25" s="21"/>
      <c r="H25" s="20"/>
      <c r="I25" s="9"/>
      <c r="J25" s="4"/>
      <c r="N25" s="10"/>
    </row>
    <row r="26" spans="1:14">
      <c r="A26" s="1"/>
      <c r="B26" s="1"/>
      <c r="C26" s="3"/>
      <c r="D26" s="1"/>
      <c r="E26" s="3"/>
      <c r="F26" s="3"/>
      <c r="G26" s="21"/>
      <c r="H26" s="20"/>
      <c r="I26" s="9"/>
      <c r="J26" s="4"/>
      <c r="N26" s="10"/>
    </row>
    <row r="27" spans="1:14">
      <c r="A27" s="1"/>
      <c r="B27" s="1"/>
      <c r="C27" s="3"/>
      <c r="D27" s="1"/>
      <c r="E27" s="3"/>
      <c r="F27" s="3"/>
      <c r="G27" s="21"/>
      <c r="H27" s="20"/>
      <c r="I27" s="9"/>
      <c r="J27" s="4"/>
      <c r="N27" s="10"/>
    </row>
    <row r="28" spans="1:14" s="4" customFormat="1">
      <c r="A28" s="1"/>
      <c r="B28" s="1"/>
      <c r="C28" s="3"/>
      <c r="D28" s="1"/>
      <c r="E28" s="3"/>
      <c r="F28" s="3"/>
      <c r="G28" s="21"/>
      <c r="H28" s="20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21"/>
      <c r="H29" s="20"/>
      <c r="I29" s="9"/>
      <c r="L29" s="10"/>
      <c r="M29" s="10"/>
      <c r="N29" s="8"/>
    </row>
    <row r="30" spans="1:14" s="4" customFormat="1">
      <c r="A30" s="1"/>
      <c r="B30" s="1"/>
      <c r="C30" s="3"/>
      <c r="D30" s="1"/>
      <c r="E30" s="3"/>
      <c r="F30" s="3"/>
      <c r="G30" s="5"/>
      <c r="H30" s="13"/>
      <c r="I30" s="9"/>
      <c r="L30" s="10"/>
      <c r="M30" s="10"/>
      <c r="N30" s="8"/>
    </row>
    <row r="31" spans="1:14" s="4" customFormat="1">
      <c r="A31" s="1"/>
      <c r="B31" s="1"/>
      <c r="C31" s="3"/>
      <c r="D31" s="1"/>
      <c r="E31" s="3"/>
      <c r="F31" s="3"/>
      <c r="G31" s="5"/>
      <c r="H31" s="13"/>
      <c r="I31" s="9"/>
      <c r="L31" s="10"/>
      <c r="M31" s="10"/>
      <c r="N31" s="8"/>
    </row>
    <row r="32" spans="1:14" s="4" customFormat="1">
      <c r="A32" s="1"/>
      <c r="B32" s="1"/>
      <c r="C32" s="3"/>
      <c r="D32" s="1"/>
      <c r="E32" s="3"/>
      <c r="F32" s="3"/>
      <c r="G32" s="5"/>
      <c r="H32" s="13"/>
      <c r="I32" s="9"/>
      <c r="L32" s="10"/>
      <c r="M32" s="10"/>
      <c r="N32" s="8"/>
    </row>
    <row r="33" spans="1:14" s="4" customFormat="1">
      <c r="A33" s="1"/>
      <c r="B33" s="1"/>
      <c r="C33" s="3"/>
      <c r="D33" s="1"/>
      <c r="E33" s="3"/>
      <c r="F33" s="3"/>
      <c r="G33" s="5"/>
      <c r="H33" s="13"/>
      <c r="I33" s="8"/>
      <c r="L33" s="10"/>
      <c r="M33" s="10"/>
      <c r="N33" s="8"/>
    </row>
    <row r="34" spans="1:14" s="4" customFormat="1">
      <c r="A34" s="1"/>
      <c r="B34" s="1"/>
      <c r="C34" s="3"/>
      <c r="D34" s="1"/>
      <c r="E34" s="3"/>
      <c r="F34" s="3"/>
      <c r="G34" s="5"/>
      <c r="H34" s="13"/>
      <c r="I34" s="8"/>
      <c r="L34" s="10"/>
      <c r="M34" s="10"/>
      <c r="N34" s="8"/>
    </row>
    <row r="35" spans="1:14" s="4" customFormat="1">
      <c r="A35" s="1"/>
      <c r="B35" s="1"/>
      <c r="C35" s="3"/>
      <c r="D35" s="1"/>
      <c r="E35" s="3"/>
      <c r="F35" s="3"/>
      <c r="G35" s="5"/>
      <c r="H35" s="13"/>
      <c r="I35" s="8"/>
      <c r="L35" s="10"/>
      <c r="M35" s="10"/>
      <c r="N35" s="8"/>
    </row>
    <row r="36" spans="1:14" s="4" customFormat="1">
      <c r="A36" s="1"/>
      <c r="B36" s="1"/>
      <c r="C36" s="3"/>
      <c r="D36" s="1"/>
      <c r="E36" s="3"/>
      <c r="F36" s="3"/>
      <c r="G36" s="5"/>
      <c r="H36" s="13"/>
      <c r="I36" s="8"/>
      <c r="L36" s="10"/>
      <c r="M36" s="10"/>
      <c r="N36" s="8"/>
    </row>
    <row r="37" spans="1:14" s="4" customFormat="1">
      <c r="A37" s="1"/>
      <c r="B37" s="1"/>
      <c r="C37" s="3"/>
      <c r="D37" s="1"/>
      <c r="E37" s="3"/>
      <c r="F37" s="3"/>
      <c r="G37" s="5"/>
      <c r="H37" s="13"/>
      <c r="I37" s="8"/>
      <c r="L37" s="10"/>
      <c r="M37" s="10"/>
      <c r="N37" s="8"/>
    </row>
    <row r="38" spans="1:14" s="4" customFormat="1">
      <c r="A38" s="1"/>
      <c r="B38" s="1"/>
      <c r="C38" s="3"/>
      <c r="D38" s="1"/>
      <c r="E38" s="3"/>
      <c r="F38" s="3"/>
      <c r="G38" s="5"/>
      <c r="H38" s="13"/>
      <c r="I38" s="8"/>
      <c r="L38" s="10"/>
      <c r="M38" s="10"/>
      <c r="N38" s="8"/>
    </row>
    <row r="39" spans="1:14" s="4" customFormat="1">
      <c r="A39" s="1"/>
      <c r="B39" s="1"/>
      <c r="C39" s="3"/>
      <c r="D39" s="1"/>
      <c r="E39" s="3"/>
      <c r="F39" s="3"/>
      <c r="G39" s="5"/>
      <c r="H39" s="13"/>
      <c r="I39" s="8"/>
      <c r="L39" s="10"/>
      <c r="M39" s="10"/>
      <c r="N39" s="8"/>
    </row>
    <row r="40" spans="1:14" s="4" customFormat="1">
      <c r="A40" s="1"/>
      <c r="B40" s="1"/>
      <c r="C40" s="3"/>
      <c r="D40" s="1"/>
      <c r="E40" s="3"/>
      <c r="F40" s="3"/>
      <c r="G40" s="5"/>
      <c r="H40" s="13"/>
      <c r="I40" s="8"/>
      <c r="L40" s="10"/>
      <c r="M40" s="10"/>
      <c r="N40" s="8"/>
    </row>
    <row r="41" spans="1:14" s="4" customFormat="1">
      <c r="A41" s="1"/>
      <c r="B41" s="1"/>
      <c r="C41" s="3"/>
      <c r="D41" s="1"/>
      <c r="E41" s="3"/>
      <c r="F41" s="3"/>
      <c r="G41" s="5"/>
      <c r="H41" s="13"/>
      <c r="I41" s="8"/>
      <c r="L41" s="10"/>
      <c r="M41" s="10"/>
      <c r="N41" s="8"/>
    </row>
    <row r="42" spans="1:14" s="4" customFormat="1">
      <c r="A42" s="1"/>
      <c r="B42" s="1"/>
      <c r="C42" s="3"/>
      <c r="D42" s="1"/>
      <c r="E42" s="3"/>
      <c r="F42" s="3"/>
      <c r="G42" s="5"/>
      <c r="H42" s="13"/>
      <c r="I42" s="8"/>
      <c r="L42" s="10"/>
      <c r="M42" s="10"/>
      <c r="N42" s="8"/>
    </row>
    <row r="43" spans="1:14" s="4" customFormat="1">
      <c r="A43" s="1"/>
      <c r="B43" s="1"/>
      <c r="C43" s="3"/>
      <c r="D43" s="1"/>
      <c r="E43" s="3"/>
      <c r="F43" s="3"/>
      <c r="G43" s="5"/>
      <c r="H43" s="13"/>
      <c r="I43" s="8"/>
      <c r="L43" s="10"/>
      <c r="M43" s="10"/>
      <c r="N43" s="8"/>
    </row>
    <row r="44" spans="1:14" s="4" customFormat="1">
      <c r="A44" s="8"/>
      <c r="B44" s="8"/>
      <c r="C44" s="2"/>
      <c r="D44" s="8"/>
      <c r="E44" s="2"/>
      <c r="F44" s="2"/>
      <c r="H44" s="7"/>
      <c r="I44" s="8"/>
      <c r="L44" s="10"/>
      <c r="M44" s="10"/>
      <c r="N44" s="8"/>
    </row>
    <row r="45" spans="1:14" s="4" customFormat="1">
      <c r="A45" s="8"/>
      <c r="B45" s="8"/>
      <c r="C45" s="2"/>
      <c r="D45" s="8"/>
      <c r="E45" s="2"/>
      <c r="F45" s="2"/>
      <c r="H45" s="7"/>
      <c r="I45" s="8"/>
      <c r="L45" s="10"/>
      <c r="M45" s="10"/>
      <c r="N45" s="8"/>
    </row>
    <row r="46" spans="1:14" s="4" customFormat="1">
      <c r="A46" s="8"/>
      <c r="B46" s="8"/>
      <c r="C46" s="2"/>
      <c r="D46" s="8"/>
      <c r="E46" s="2"/>
      <c r="F46" s="2"/>
      <c r="H46" s="7"/>
      <c r="I46" s="8"/>
      <c r="L46" s="10"/>
      <c r="M46" s="10"/>
      <c r="N46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53" spans="1:14" s="4" customFormat="1">
      <c r="A53" s="8"/>
      <c r="B53" s="8"/>
      <c r="C53" s="2"/>
      <c r="D53" s="8"/>
      <c r="E53" s="2"/>
      <c r="F53" s="2"/>
      <c r="H53" s="7"/>
      <c r="I53" s="8"/>
      <c r="L53" s="10"/>
      <c r="M53" s="10"/>
      <c r="N53" s="8"/>
    </row>
    <row r="54" spans="1:14" s="4" customFormat="1">
      <c r="A54" s="8"/>
      <c r="B54" s="8"/>
      <c r="C54" s="2"/>
      <c r="D54" s="8"/>
      <c r="E54" s="2"/>
      <c r="F54" s="2"/>
      <c r="H54" s="7"/>
      <c r="I54" s="8"/>
      <c r="L54" s="10"/>
      <c r="M54" s="10"/>
      <c r="N54" s="8"/>
    </row>
    <row r="55" spans="1:14" s="4" customFormat="1">
      <c r="A55" s="8"/>
      <c r="B55" s="8"/>
      <c r="C55" s="2"/>
      <c r="D55" s="8"/>
      <c r="E55" s="2"/>
      <c r="F55" s="2"/>
      <c r="H55" s="7"/>
      <c r="I55" s="8"/>
      <c r="L55" s="10"/>
      <c r="M55" s="10"/>
      <c r="N55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  <row r="103" spans="1:14" s="4" customFormat="1">
      <c r="A103" s="8"/>
      <c r="B103" s="8"/>
      <c r="C103" s="2"/>
      <c r="D103" s="8"/>
      <c r="E103" s="2"/>
      <c r="F103" s="2"/>
      <c r="H103" s="7"/>
      <c r="I103" s="8"/>
      <c r="L103" s="10"/>
      <c r="M103" s="10"/>
      <c r="N103" s="8"/>
    </row>
    <row r="104" spans="1:14" s="4" customFormat="1">
      <c r="A104" s="8"/>
      <c r="B104" s="8"/>
      <c r="C104" s="2"/>
      <c r="D104" s="8"/>
      <c r="E104" s="2"/>
      <c r="F104" s="2"/>
      <c r="H104" s="7"/>
      <c r="I104" s="8"/>
      <c r="L104" s="10"/>
      <c r="M104" s="10"/>
      <c r="N104" s="8"/>
    </row>
    <row r="105" spans="1:14" s="4" customFormat="1">
      <c r="A105" s="8"/>
      <c r="B105" s="8"/>
      <c r="C105" s="2"/>
      <c r="D105" s="8"/>
      <c r="E105" s="2"/>
      <c r="F105" s="2"/>
      <c r="H105" s="7"/>
      <c r="I105" s="8"/>
      <c r="L105" s="10"/>
      <c r="M105" s="10"/>
      <c r="N105" s="8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selection activeCell="A6" sqref="A6:H6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54" t="s">
        <v>14</v>
      </c>
      <c r="B1" s="55"/>
      <c r="C1" s="55"/>
      <c r="D1" s="55"/>
      <c r="E1" s="55"/>
      <c r="F1" s="55"/>
      <c r="G1" s="55"/>
      <c r="H1" s="56"/>
    </row>
    <row r="2" spans="1:14" ht="15" customHeight="1">
      <c r="A2" s="57" t="s">
        <v>18</v>
      </c>
      <c r="B2" s="58"/>
      <c r="C2" s="58"/>
      <c r="D2" s="58"/>
      <c r="E2" s="58"/>
      <c r="F2" s="58"/>
      <c r="G2" s="58"/>
      <c r="H2" s="59"/>
    </row>
    <row r="3" spans="1:14">
      <c r="A3" s="60" t="s">
        <v>16</v>
      </c>
      <c r="B3" s="61"/>
      <c r="C3" s="61"/>
      <c r="D3" s="61"/>
      <c r="E3" s="61"/>
      <c r="F3" s="61"/>
      <c r="G3" s="61"/>
      <c r="H3" s="62"/>
    </row>
    <row r="4" spans="1:14" ht="15.75" thickBot="1">
      <c r="A4" s="63"/>
      <c r="B4" s="64"/>
      <c r="C4" s="64"/>
      <c r="D4" s="64"/>
      <c r="E4" s="64"/>
      <c r="F4" s="64"/>
      <c r="G4" s="64"/>
      <c r="H4" s="65"/>
    </row>
    <row r="5" spans="1:14" ht="47.25" customHeight="1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14" ht="27.75" customHeight="1">
      <c r="A6" s="66" t="s">
        <v>19</v>
      </c>
      <c r="B6" s="67"/>
      <c r="C6" s="67"/>
      <c r="D6" s="67"/>
      <c r="E6" s="67"/>
      <c r="F6" s="67"/>
      <c r="G6" s="67"/>
      <c r="H6" s="68"/>
    </row>
    <row r="7" spans="1:14" s="4" customFormat="1">
      <c r="A7" s="22"/>
      <c r="B7" s="1"/>
      <c r="C7" s="3"/>
      <c r="D7" s="24"/>
      <c r="E7" s="3"/>
      <c r="F7" s="3"/>
      <c r="G7" s="5"/>
      <c r="H7" s="13"/>
      <c r="I7" s="8"/>
      <c r="L7" s="10"/>
      <c r="M7" s="10"/>
      <c r="N7" s="8"/>
    </row>
    <row r="8" spans="1:14" s="4" customFormat="1">
      <c r="A8" s="1"/>
      <c r="B8" s="1"/>
      <c r="C8" s="3"/>
      <c r="D8" s="1"/>
      <c r="E8" s="23"/>
      <c r="F8" s="3"/>
      <c r="G8" s="5"/>
      <c r="H8" s="13"/>
      <c r="I8" s="8"/>
      <c r="L8" s="10"/>
      <c r="M8" s="10"/>
      <c r="N8" s="8"/>
    </row>
    <row r="9" spans="1:14">
      <c r="A9" s="1"/>
      <c r="B9" s="1"/>
      <c r="C9" s="3"/>
      <c r="D9" s="1"/>
      <c r="E9" s="23"/>
      <c r="F9" s="3"/>
      <c r="G9" s="5"/>
      <c r="H9" s="13"/>
      <c r="J9" s="4"/>
    </row>
    <row r="10" spans="1:14">
      <c r="A10" s="1"/>
      <c r="B10" s="1"/>
      <c r="C10" s="3"/>
      <c r="D10" s="1"/>
      <c r="E10" s="3"/>
      <c r="F10" s="3"/>
      <c r="G10" s="5"/>
      <c r="H10" s="13"/>
      <c r="J10" s="4"/>
    </row>
    <row r="11" spans="1:14">
      <c r="A11" s="1"/>
      <c r="B11" s="1"/>
      <c r="C11" s="3"/>
      <c r="D11" s="1"/>
      <c r="E11" s="3"/>
      <c r="F11" s="3"/>
      <c r="G11" s="5"/>
      <c r="H11" s="13"/>
      <c r="J11" s="4"/>
    </row>
    <row r="12" spans="1:14">
      <c r="A12" s="1"/>
      <c r="B12" s="1"/>
      <c r="C12" s="3"/>
      <c r="D12" s="1"/>
      <c r="E12" s="3"/>
      <c r="F12" s="3"/>
      <c r="G12" s="5"/>
      <c r="H12" s="13"/>
      <c r="J12" s="4"/>
    </row>
    <row r="13" spans="1:14">
      <c r="A13" s="1"/>
      <c r="B13" s="1"/>
      <c r="C13" s="3"/>
      <c r="D13" s="1"/>
      <c r="E13" s="3"/>
      <c r="F13" s="3"/>
      <c r="G13" s="19"/>
      <c r="H13" s="20"/>
      <c r="I13" s="9"/>
      <c r="J13" s="6"/>
    </row>
    <row r="14" spans="1:14">
      <c r="A14" s="1"/>
      <c r="B14" s="1"/>
      <c r="C14" s="3"/>
      <c r="D14" s="1"/>
      <c r="E14" s="3"/>
      <c r="F14" s="3"/>
      <c r="G14" s="21"/>
      <c r="H14" s="20"/>
      <c r="I14" s="9"/>
    </row>
    <row r="15" spans="1:14">
      <c r="A15" s="1"/>
      <c r="B15" s="1"/>
      <c r="C15" s="3"/>
      <c r="D15" s="1"/>
      <c r="E15" s="3"/>
      <c r="F15" s="3"/>
      <c r="G15" s="21"/>
      <c r="H15" s="20"/>
      <c r="I15" s="9"/>
    </row>
    <row r="16" spans="1:14">
      <c r="A16" s="1"/>
      <c r="B16" s="1"/>
      <c r="C16" s="3"/>
      <c r="D16" s="1"/>
      <c r="E16" s="3"/>
      <c r="F16" s="3"/>
      <c r="G16" s="21"/>
      <c r="H16" s="20"/>
      <c r="I16" s="9"/>
    </row>
    <row r="17" spans="1:14">
      <c r="A17" s="1"/>
      <c r="B17" s="1"/>
      <c r="C17" s="3"/>
      <c r="D17" s="1"/>
      <c r="E17" s="3"/>
      <c r="F17" s="3"/>
      <c r="G17" s="21"/>
      <c r="H17" s="20"/>
      <c r="I17" s="9"/>
    </row>
    <row r="18" spans="1:14">
      <c r="A18" s="1"/>
      <c r="B18" s="1"/>
      <c r="C18" s="3"/>
      <c r="D18" s="1"/>
      <c r="E18" s="3"/>
      <c r="F18" s="3"/>
      <c r="G18" s="21"/>
      <c r="H18" s="20"/>
      <c r="I18" s="9"/>
    </row>
    <row r="19" spans="1:14">
      <c r="A19" s="1"/>
      <c r="B19" s="1"/>
      <c r="C19" s="3"/>
      <c r="D19" s="1"/>
      <c r="E19" s="3"/>
      <c r="F19" s="3"/>
      <c r="G19" s="21"/>
      <c r="H19" s="20"/>
      <c r="I19" s="9"/>
      <c r="N19" s="10"/>
    </row>
    <row r="20" spans="1:14">
      <c r="A20" s="1"/>
      <c r="B20" s="1"/>
      <c r="C20" s="3"/>
      <c r="D20" s="1"/>
      <c r="E20" s="3"/>
      <c r="F20" s="3"/>
      <c r="G20" s="21"/>
      <c r="H20" s="20"/>
      <c r="I20" s="9"/>
      <c r="J20" s="4"/>
      <c r="N20" s="10"/>
    </row>
    <row r="21" spans="1:14">
      <c r="A21" s="1"/>
      <c r="B21" s="1"/>
      <c r="C21" s="3"/>
      <c r="D21" s="1"/>
      <c r="E21" s="3"/>
      <c r="F21" s="3"/>
      <c r="G21" s="21"/>
      <c r="H21" s="20"/>
      <c r="I21" s="9"/>
      <c r="N21" s="10"/>
    </row>
    <row r="22" spans="1:14">
      <c r="A22" s="1"/>
      <c r="B22" s="1"/>
      <c r="C22" s="3"/>
      <c r="D22" s="1"/>
      <c r="E22" s="3"/>
      <c r="F22" s="3"/>
      <c r="G22" s="21"/>
      <c r="H22" s="20"/>
      <c r="I22" s="9"/>
      <c r="J22" s="4"/>
      <c r="N22" s="10"/>
    </row>
    <row r="23" spans="1:14">
      <c r="A23" s="1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>
      <c r="A24" s="1"/>
      <c r="B24" s="1"/>
      <c r="C24" s="3"/>
      <c r="D24" s="1"/>
      <c r="E24" s="3"/>
      <c r="F24" s="3"/>
      <c r="G24" s="21"/>
      <c r="H24" s="20"/>
      <c r="I24" s="9"/>
      <c r="J24" s="4"/>
      <c r="N24" s="10"/>
    </row>
    <row r="25" spans="1:14" s="4" customFormat="1">
      <c r="A25" s="1"/>
      <c r="B25" s="1"/>
      <c r="C25" s="3"/>
      <c r="D25" s="1"/>
      <c r="E25" s="3"/>
      <c r="F25" s="3"/>
      <c r="G25" s="21"/>
      <c r="H25" s="20"/>
      <c r="I25" s="9"/>
      <c r="L25" s="10"/>
      <c r="M25" s="10"/>
      <c r="N25" s="8"/>
    </row>
    <row r="26" spans="1:14" s="4" customFormat="1">
      <c r="A26" s="1"/>
      <c r="B26" s="1"/>
      <c r="C26" s="3"/>
      <c r="D26" s="1"/>
      <c r="E26" s="3"/>
      <c r="F26" s="3"/>
      <c r="G26" s="21"/>
      <c r="H26" s="20"/>
      <c r="I26" s="9"/>
      <c r="L26" s="10"/>
      <c r="M26" s="10"/>
      <c r="N26" s="8"/>
    </row>
    <row r="27" spans="1:14" s="4" customFormat="1">
      <c r="A27" s="1"/>
      <c r="B27" s="1"/>
      <c r="C27" s="3"/>
      <c r="D27" s="1"/>
      <c r="E27" s="3"/>
      <c r="F27" s="3"/>
      <c r="G27" s="5"/>
      <c r="H27" s="13"/>
      <c r="I27" s="9"/>
      <c r="L27" s="10"/>
      <c r="M27" s="10"/>
      <c r="N27" s="8"/>
    </row>
    <row r="28" spans="1:14" s="4" customFormat="1">
      <c r="A28" s="1"/>
      <c r="B28" s="1"/>
      <c r="C28" s="3"/>
      <c r="D28" s="1"/>
      <c r="E28" s="3"/>
      <c r="F28" s="3"/>
      <c r="G28" s="5"/>
      <c r="H28" s="13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5"/>
      <c r="H29" s="13"/>
      <c r="I29" s="9"/>
      <c r="L29" s="10"/>
      <c r="M29" s="10"/>
      <c r="N29" s="8"/>
    </row>
    <row r="30" spans="1:14" s="4" customFormat="1">
      <c r="A30" s="8"/>
      <c r="B30" s="8"/>
      <c r="C30" s="2"/>
      <c r="D30" s="8"/>
      <c r="E30" s="2"/>
      <c r="F30" s="2"/>
      <c r="H30" s="7"/>
      <c r="I30" s="8"/>
      <c r="L30" s="10"/>
      <c r="M30" s="10"/>
      <c r="N30" s="8"/>
    </row>
    <row r="31" spans="1:14" s="4" customFormat="1">
      <c r="A31" s="8"/>
      <c r="B31" s="8"/>
      <c r="C31" s="2"/>
      <c r="D31" s="8"/>
      <c r="E31" s="2"/>
      <c r="F31" s="2"/>
      <c r="H31" s="7"/>
      <c r="I31" s="8"/>
      <c r="L31" s="10"/>
      <c r="M31" s="10"/>
      <c r="N31" s="8"/>
    </row>
    <row r="32" spans="1:14" s="4" customFormat="1">
      <c r="A32" s="8"/>
      <c r="B32" s="8"/>
      <c r="C32" s="2"/>
      <c r="D32" s="8"/>
      <c r="E32" s="2"/>
      <c r="F32" s="2"/>
      <c r="H32" s="7"/>
      <c r="I32" s="8"/>
      <c r="L32" s="10"/>
      <c r="M32" s="10"/>
      <c r="N32" s="8"/>
    </row>
    <row r="33" spans="1:14" s="4" customFormat="1">
      <c r="A33" s="8"/>
      <c r="B33" s="8"/>
      <c r="C33" s="2"/>
      <c r="D33" s="8"/>
      <c r="E33" s="2"/>
      <c r="F33" s="2"/>
      <c r="H33" s="7"/>
      <c r="I33" s="8"/>
      <c r="L33" s="10"/>
      <c r="M33" s="10"/>
      <c r="N33" s="8"/>
    </row>
    <row r="34" spans="1:14" s="4" customFormat="1">
      <c r="A34" s="8"/>
      <c r="B34" s="8"/>
      <c r="C34" s="2"/>
      <c r="D34" s="8"/>
      <c r="E34" s="2"/>
      <c r="F34" s="2"/>
      <c r="H34" s="7"/>
      <c r="I34" s="8"/>
      <c r="L34" s="10"/>
      <c r="M34" s="10"/>
      <c r="N34" s="8"/>
    </row>
    <row r="35" spans="1:14" s="4" customFormat="1">
      <c r="A35" s="8"/>
      <c r="B35" s="8"/>
      <c r="C35" s="2"/>
      <c r="D35" s="8"/>
      <c r="E35" s="2"/>
      <c r="F35" s="2"/>
      <c r="H35" s="7"/>
      <c r="I35" s="8"/>
      <c r="L35" s="10"/>
      <c r="M35" s="10"/>
      <c r="N35" s="8"/>
    </row>
    <row r="36" spans="1:14" s="4" customFormat="1">
      <c r="A36" s="8"/>
      <c r="B36" s="8"/>
      <c r="C36" s="2"/>
      <c r="D36" s="8"/>
      <c r="E36" s="2"/>
      <c r="F36" s="2"/>
      <c r="H36" s="7"/>
      <c r="I36" s="8"/>
      <c r="L36" s="10"/>
      <c r="M36" s="10"/>
      <c r="N36" s="8"/>
    </row>
    <row r="37" spans="1:14" s="4" customFormat="1">
      <c r="A37" s="8"/>
      <c r="B37" s="8"/>
      <c r="C37" s="2"/>
      <c r="D37" s="8"/>
      <c r="E37" s="2"/>
      <c r="F37" s="2"/>
      <c r="H37" s="7"/>
      <c r="I37" s="8"/>
      <c r="L37" s="10"/>
      <c r="M37" s="10"/>
      <c r="N37" s="8"/>
    </row>
    <row r="38" spans="1:14" s="4" customFormat="1">
      <c r="A38" s="8"/>
      <c r="B38" s="8"/>
      <c r="C38" s="2"/>
      <c r="D38" s="8"/>
      <c r="E38" s="2"/>
      <c r="F38" s="2"/>
      <c r="H38" s="7"/>
      <c r="I38" s="8"/>
      <c r="L38" s="10"/>
      <c r="M38" s="10"/>
      <c r="N38" s="8"/>
    </row>
    <row r="39" spans="1:14" s="4" customFormat="1">
      <c r="A39" s="8"/>
      <c r="B39" s="8"/>
      <c r="C39" s="2"/>
      <c r="D39" s="8"/>
      <c r="E39" s="2"/>
      <c r="F39" s="2"/>
      <c r="H39" s="7"/>
      <c r="I39" s="8"/>
      <c r="L39" s="10"/>
      <c r="M39" s="10"/>
      <c r="N39" s="8"/>
    </row>
    <row r="40" spans="1:14" s="4" customFormat="1">
      <c r="A40" s="8"/>
      <c r="B40" s="8"/>
      <c r="C40" s="2"/>
      <c r="D40" s="8"/>
      <c r="E40" s="2"/>
      <c r="F40" s="2"/>
      <c r="H40" s="7"/>
      <c r="I40" s="8"/>
      <c r="L40" s="10"/>
      <c r="M40" s="10"/>
      <c r="N40" s="8"/>
    </row>
    <row r="41" spans="1:14" s="4" customFormat="1">
      <c r="A41" s="8"/>
      <c r="B41" s="8"/>
      <c r="C41" s="2"/>
      <c r="D41" s="8"/>
      <c r="E41" s="2"/>
      <c r="F41" s="2"/>
      <c r="H41" s="7"/>
      <c r="I41" s="8"/>
      <c r="L41" s="10"/>
      <c r="M41" s="10"/>
      <c r="N41" s="8"/>
    </row>
    <row r="42" spans="1:14" s="4" customFormat="1">
      <c r="A42" s="8"/>
      <c r="B42" s="8"/>
      <c r="C42" s="2"/>
      <c r="D42" s="8"/>
      <c r="E42" s="2"/>
      <c r="F42" s="2"/>
      <c r="H42" s="7"/>
      <c r="I42" s="8"/>
      <c r="L42" s="10"/>
      <c r="M42" s="10"/>
      <c r="N42" s="8"/>
    </row>
    <row r="43" spans="1:14" s="4" customFormat="1">
      <c r="A43" s="8"/>
      <c r="B43" s="8"/>
      <c r="C43" s="2"/>
      <c r="D43" s="8"/>
      <c r="E43" s="2"/>
      <c r="F43" s="2"/>
      <c r="H43" s="7"/>
      <c r="I43" s="8"/>
      <c r="L43" s="10"/>
      <c r="M43" s="10"/>
      <c r="N43" s="8"/>
    </row>
    <row r="47" spans="1:14" s="4" customFormat="1">
      <c r="A47" s="8"/>
      <c r="B47" s="8"/>
      <c r="C47" s="2"/>
      <c r="D47" s="8"/>
      <c r="E47" s="2"/>
      <c r="F47" s="2"/>
      <c r="H47" s="7"/>
      <c r="I47" s="8"/>
      <c r="L47" s="10"/>
      <c r="M47" s="10"/>
      <c r="N47" s="8"/>
    </row>
    <row r="48" spans="1:14" s="4" customFormat="1">
      <c r="A48" s="8"/>
      <c r="B48" s="8"/>
      <c r="C48" s="2"/>
      <c r="D48" s="8"/>
      <c r="E48" s="2"/>
      <c r="F48" s="2"/>
      <c r="H48" s="7"/>
      <c r="I48" s="8"/>
      <c r="L48" s="10"/>
      <c r="M48" s="10"/>
      <c r="N48" s="8"/>
    </row>
    <row r="49" spans="1:14" s="4" customFormat="1">
      <c r="A49" s="8"/>
      <c r="B49" s="8"/>
      <c r="C49" s="2"/>
      <c r="D49" s="8"/>
      <c r="E49" s="2"/>
      <c r="F49" s="2"/>
      <c r="H49" s="7"/>
      <c r="I49" s="8"/>
      <c r="L49" s="10"/>
      <c r="M49" s="10"/>
      <c r="N49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62" spans="1:14" s="4" customFormat="1">
      <c r="A62" s="8"/>
      <c r="B62" s="8"/>
      <c r="C62" s="2"/>
      <c r="D62" s="8"/>
      <c r="E62" s="2"/>
      <c r="F62" s="2"/>
      <c r="H62" s="7"/>
      <c r="I62" s="8"/>
      <c r="L62" s="10"/>
      <c r="M62" s="10"/>
      <c r="N62" s="8"/>
    </row>
    <row r="63" spans="1:14" s="4" customFormat="1">
      <c r="A63" s="8"/>
      <c r="B63" s="8"/>
      <c r="C63" s="2"/>
      <c r="D63" s="8"/>
      <c r="E63" s="2"/>
      <c r="F63" s="2"/>
      <c r="H63" s="7"/>
      <c r="I63" s="8"/>
      <c r="L63" s="10"/>
      <c r="M63" s="10"/>
      <c r="N63" s="8"/>
    </row>
    <row r="64" spans="1:14" s="4" customFormat="1">
      <c r="A64" s="8"/>
      <c r="B64" s="8"/>
      <c r="C64" s="2"/>
      <c r="D64" s="8"/>
      <c r="E64" s="2"/>
      <c r="F64" s="2"/>
      <c r="H64" s="7"/>
      <c r="I64" s="8"/>
      <c r="L64" s="10"/>
      <c r="M64" s="10"/>
      <c r="N64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</sheetData>
  <mergeCells count="4">
    <mergeCell ref="A1:H1"/>
    <mergeCell ref="A2:H2"/>
    <mergeCell ref="A3:H4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GASTOS GENERALES SSF</vt:lpstr>
      <vt:lpstr>GASTOS GENERALES CSF</vt:lpstr>
      <vt:lpstr>INVERSION SSF RESERVA</vt:lpstr>
      <vt:lpstr>INVERSION CSF RESERVA</vt:lpstr>
      <vt:lpstr>INVERSION CSF</vt:lpstr>
      <vt:lpstr>BIENESTAR SSF</vt:lpstr>
      <vt:lpstr>GASTOS DE PERSONAL CSF</vt:lpstr>
      <vt:lpstr>G. G. CSF RESERVA</vt:lpstr>
      <vt:lpstr>G. G. SSF RESERVA</vt:lpstr>
      <vt:lpstr>BIENESTAR SOCIA SSF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verenice.vargas</cp:lastModifiedBy>
  <cp:lastPrinted>2016-12-27T22:42:47Z</cp:lastPrinted>
  <dcterms:created xsi:type="dcterms:W3CDTF">2015-04-17T16:07:20Z</dcterms:created>
  <dcterms:modified xsi:type="dcterms:W3CDTF">2017-07-04T13:40:20Z</dcterms:modified>
</cp:coreProperties>
</file>