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135" yWindow="5760" windowWidth="14805" windowHeight="1155"/>
  </bookViews>
  <sheets>
    <sheet name="MEVAL" sheetId="1" r:id="rId1"/>
    <sheet name="BIESO" sheetId="8" r:id="rId2"/>
  </sheets>
  <definedNames>
    <definedName name="_xlnm._FilterDatabase" localSheetId="1" hidden="1">BIESO!$A$1:$J$1</definedName>
    <definedName name="_xlnm._FilterDatabase" localSheetId="0" hidden="1">MEVAL!$A$1:$K$36</definedName>
  </definedNames>
  <calcPr calcId="162913"/>
</workbook>
</file>

<file path=xl/calcChain.xml><?xml version="1.0" encoding="utf-8"?>
<calcChain xmlns="http://schemas.openxmlformats.org/spreadsheetml/2006/main">
  <c r="F27" i="1" l="1"/>
  <c r="F9" i="1" l="1"/>
</calcChain>
</file>

<file path=xl/sharedStrings.xml><?xml version="1.0" encoding="utf-8"?>
<sst xmlns="http://schemas.openxmlformats.org/spreadsheetml/2006/main" count="196" uniqueCount="120">
  <si>
    <t>TURNO</t>
  </si>
  <si>
    <t xml:space="preserve">PROVEEDOR </t>
  </si>
  <si>
    <t># FACTURA</t>
  </si>
  <si>
    <t># CONTRATO</t>
  </si>
  <si>
    <t>SISCO</t>
  </si>
  <si>
    <t>FECHA DE RECEPCIÓN</t>
  </si>
  <si>
    <t>VALOR</t>
  </si>
  <si>
    <t>NRO. RADICADO SIIF</t>
  </si>
  <si>
    <t>RECURSO</t>
  </si>
  <si>
    <t>12-1-10056-16</t>
  </si>
  <si>
    <t>VANESSA CAROLINA NEGRETE RIVERA</t>
  </si>
  <si>
    <t>CSF</t>
  </si>
  <si>
    <t>INMOBILIARIA LA 30</t>
  </si>
  <si>
    <t>12-1-10079-16</t>
  </si>
  <si>
    <t>FECHA DE PAGO</t>
  </si>
  <si>
    <t>MES</t>
  </si>
  <si>
    <t>12-1-10083-16</t>
  </si>
  <si>
    <t>EDATEL S.A. E.S.P</t>
  </si>
  <si>
    <t>12-7-10078-16</t>
  </si>
  <si>
    <t>PISCINAS MG SAS</t>
  </si>
  <si>
    <t>DIANA CATALINA ZAPATA PULGARIN Y/O AIRE SONIDO Y ACCESORIOS</t>
  </si>
  <si>
    <t>12-7-10090-16</t>
  </si>
  <si>
    <t>CONSORCIO ALMACRO</t>
  </si>
  <si>
    <t>12-7-10091-16</t>
  </si>
  <si>
    <t>12-8-10027-16</t>
  </si>
  <si>
    <t>ELEJALDEGAVIRIA MAURICIO Y/O SERVICENTRO NUTIBARA</t>
  </si>
  <si>
    <t>12-8-10062-16</t>
  </si>
  <si>
    <t xml:space="preserve">JORGE IVAN CASTAÑEDA GIRALDO </t>
  </si>
  <si>
    <t>12-8-10063-16</t>
  </si>
  <si>
    <t>SÁNCHEZ ZABALA IGNACIO Y/O SERVICENTRO LOS YARUMOS</t>
  </si>
  <si>
    <t>12-8-10064-16</t>
  </si>
  <si>
    <t>SOCIEDAD INVERSIONES HERMANOS VILLEGAS Y ASOCIADOS LTDA</t>
  </si>
  <si>
    <t>12-8-10067-16</t>
  </si>
  <si>
    <t>GONZALEZ TORRES ARIOLFO ASDRUBAL /ESTACION DE SERVICIOS EL OASIS</t>
  </si>
  <si>
    <t>Cuenta de Cobro 001</t>
  </si>
  <si>
    <t>18-8-10068-16</t>
  </si>
  <si>
    <t>SAN MIGUEL E.D.S. S.A.S</t>
  </si>
  <si>
    <t>12-8-10065-16</t>
  </si>
  <si>
    <t>ESTACIÓN DE SERVICIOS LA VARIANTE DE SANTA FE DE ANTIOQUIA LIMITADA</t>
  </si>
  <si>
    <t>12-8-10069-16</t>
  </si>
  <si>
    <t>DISTRACOM S.A.</t>
  </si>
  <si>
    <t>12-8-10071-16</t>
  </si>
  <si>
    <t>INVERSORA GALAXIA S.A.S. MARINILLA</t>
  </si>
  <si>
    <t>INVERSORA GALAXIA S.A.S. RIONEGRO</t>
  </si>
  <si>
    <t>12-8-10072-16</t>
  </si>
  <si>
    <t xml:space="preserve">MUÑETONES YARCE HUGO ALONSO Y/O ESTACION DE SERVICIO AMALFI  </t>
  </si>
  <si>
    <t>12-8-10073-16</t>
  </si>
  <si>
    <t xml:space="preserve">USUGA DAVID LUIS EDUARDO Y/O ESTACIÓN DEL RIO </t>
  </si>
  <si>
    <t>12-8-10081-16</t>
  </si>
  <si>
    <t>EDS LA CHAPARRALA Y/O JUAN DIEGO MENDOZA OCHOA</t>
  </si>
  <si>
    <t>12-8-10082-16</t>
  </si>
  <si>
    <t>DISTRACOM S.A</t>
  </si>
  <si>
    <t>Orden de Compra 13147</t>
  </si>
  <si>
    <t>UNION TEMPORAL ASEO COLOMBIA</t>
  </si>
  <si>
    <t>18-5-10066-16</t>
  </si>
  <si>
    <t>SERVICIOS POSTALES NACIONALES S.A.</t>
  </si>
  <si>
    <t>Orden de Compra 12433</t>
  </si>
  <si>
    <t>Orden de Compra 11537</t>
  </si>
  <si>
    <t>GRUPO EDS AUTOGAS S.A.S</t>
  </si>
  <si>
    <t>12-8-10085-16</t>
  </si>
  <si>
    <t>TECNOLOGIA MODULAR SAS</t>
  </si>
  <si>
    <t xml:space="preserve"># FACTURAS  y/o CUENTA DE COBRO </t>
  </si>
  <si>
    <t xml:space="preserve"> DANIELA OSPINA ARANGO</t>
  </si>
  <si>
    <t>SSF</t>
  </si>
  <si>
    <t>ABRIL</t>
  </si>
  <si>
    <t>12-7-10005-17</t>
  </si>
  <si>
    <t xml:space="preserve">A000010   M000007 M000010   A0000011 </t>
  </si>
  <si>
    <t>1687 - 1688- 1690 - 1691</t>
  </si>
  <si>
    <t>Cuenta 007</t>
  </si>
  <si>
    <t xml:space="preserve">SPN-03-8712 -  SPN-03-8713- </t>
  </si>
  <si>
    <t>INVERSORA GALAXIA S.A.S. ANTINARCOTICOS</t>
  </si>
  <si>
    <t>009-17</t>
  </si>
  <si>
    <t>15589</t>
  </si>
  <si>
    <t>005</t>
  </si>
  <si>
    <t>212 - 213</t>
  </si>
  <si>
    <t>60974 - 61669</t>
  </si>
  <si>
    <t xml:space="preserve">22983 - 22980 - 22979 - 22985 - 22984 - 23552 - 23551 - 22992 - 22991 - 22994 - 22982 - 22996 -     </t>
  </si>
  <si>
    <t>13512 - 13513 - 13514 - 13515 - 13516 - 13517 -</t>
  </si>
  <si>
    <t>2017-04-06 08:16:32</t>
  </si>
  <si>
    <t>2017-04-10 08:56:23</t>
  </si>
  <si>
    <t>2017-04-11 10:39:20</t>
  </si>
  <si>
    <t>COMERCIALIZADORA JORGE LONDOÑO SAS</t>
  </si>
  <si>
    <t>12-8-10006-17</t>
  </si>
  <si>
    <t>2795 - 2800</t>
  </si>
  <si>
    <t>CSF - SSF</t>
  </si>
  <si>
    <t>176 - 177 - 178 - 179 - 180</t>
  </si>
  <si>
    <t>12-8-10007-17</t>
  </si>
  <si>
    <t>COMERCIALIZADORA DOS GAVIRIAS SAS</t>
  </si>
  <si>
    <t>0278 - 0279</t>
  </si>
  <si>
    <t xml:space="preserve">M0000008 - A00000012 - M00000011 - A00000013 - </t>
  </si>
  <si>
    <t xml:space="preserve">28517 - 28617 - 28717 - 28817 </t>
  </si>
  <si>
    <t>13521 - 13528 - 13526 - 13529 -</t>
  </si>
  <si>
    <t xml:space="preserve">28917 - 29017 - 29117 -  29217 </t>
  </si>
  <si>
    <t>2017-04-17 07:55:58</t>
  </si>
  <si>
    <t>2017-04-17 08:10:46</t>
  </si>
  <si>
    <t>2017-04-18 09:13:24</t>
  </si>
  <si>
    <t>2017-04-18 09:13:37</t>
  </si>
  <si>
    <t>2017-04-20 07:46:41</t>
  </si>
  <si>
    <t>2017-04-20 07:58:53</t>
  </si>
  <si>
    <t>2017-04-20 07:34:53</t>
  </si>
  <si>
    <t>2017-04-20 07:46:36</t>
  </si>
  <si>
    <t>2017-04-21 08:48:37</t>
  </si>
  <si>
    <t>2017-04-21 08:41:26</t>
  </si>
  <si>
    <t>2017-04-21 08:48:45</t>
  </si>
  <si>
    <t>2017-04-21 08:55:24</t>
  </si>
  <si>
    <t>2017-04-21 08:48:46</t>
  </si>
  <si>
    <t>2017-04-21 08:48:14</t>
  </si>
  <si>
    <t>2017-04-21 08:48:17</t>
  </si>
  <si>
    <t>2017-04-21 08:48:15</t>
  </si>
  <si>
    <t>2017-04-21 08:48:16</t>
  </si>
  <si>
    <t>2017-04-21 08:55:12</t>
  </si>
  <si>
    <t>2017-04-21 08:48:08</t>
  </si>
  <si>
    <t>2017-04-21 08:55:11</t>
  </si>
  <si>
    <t>2017-04-25 08:49:37</t>
  </si>
  <si>
    <t>2017-04-25 10:22:41</t>
  </si>
  <si>
    <t>2017-04-25 08:53:56</t>
  </si>
  <si>
    <t>2017-04-26 08:57:26</t>
  </si>
  <si>
    <t>2017-04-26 08:56:59</t>
  </si>
  <si>
    <t>2017-04-27 08:41:07</t>
  </si>
  <si>
    <t>2017-04-17 08:09:18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</si>
</sst>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164" formatCode="_-* #,##0.00_-;\-* #,##0.00_-;_-* &quot;-&quot;??_-;_-@_-"/>
    <numFmt numFmtId="165" formatCode="&quot;$&quot;\ #,##0.00_);[Red]\(&quot;$&quot;\ #,##0.00\)"/>
    <numFmt numFmtId="166" formatCode="_(&quot;$&quot;\ * #,##0.00_);_(&quot;$&quot;\ * \(#,##0.00\);_(&quot;$&quot;\ * &quot;-&quot;??_);_(@_)"/>
    <numFmt numFmtId="167" formatCode="_(* #,##0.00_);_(* \(#,##0.00\);_(* &quot;-&quot;??_);_(@_)"/>
    <numFmt numFmtId="168" formatCode="#,##0\ &quot;$&quot;;\-#,##0\ &quot;$&quot;"/>
    <numFmt numFmtId="169" formatCode="&quot;$&quot;\ #,##0;&quot;$&quot;\ \-#,##0"/>
    <numFmt numFmtId="170" formatCode="_ &quot;$&quot;\ * #,##0_ ;_ &quot;$&quot;\ * \-#,##0_ ;_ &quot;$&quot;\ * &quot;-&quot;_ ;_ @_ "/>
    <numFmt numFmtId="171" formatCode="_ * #,##0_ ;_ * \-#,##0_ ;_ * &quot;-&quot;_ ;_ @_ "/>
    <numFmt numFmtId="172" formatCode="_ &quot;$&quot;\ * #,##0.00_ ;_ &quot;$&quot;\ * \-#,##0.00_ ;_ &quot;$&quot;\ * &quot;-&quot;??_ ;_ @_ "/>
    <numFmt numFmtId="173" formatCode="_ * #,##0.00_ ;_ * \-#,##0.00_ ;_ * &quot;-&quot;??_ ;_ @_ "/>
    <numFmt numFmtId="174" formatCode="_(* #,##0_);_(* \(#,##0\);_(* &quot;-&quot;_);_(@_)"/>
  </numFmts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38">
    <xf numFmtId="0" fontId="0" fillId="0" borderId="0"/>
    <xf numFmtId="164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71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7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4" applyNumberFormat="0" applyFill="0" applyAlignment="0" applyProtection="0"/>
    <xf numFmtId="0" fontId="7" fillId="0" borderId="5" applyNumberFormat="0" applyFill="0" applyAlignment="0" applyProtection="0"/>
    <xf numFmtId="0" fontId="8" fillId="0" borderId="6" applyNumberFormat="0" applyFill="0" applyAlignment="0" applyProtection="0"/>
    <xf numFmtId="0" fontId="8" fillId="0" borderId="0" applyNumberFormat="0" applyFill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7" applyNumberFormat="0" applyAlignment="0" applyProtection="0"/>
    <xf numFmtId="0" fontId="13" fillId="7" borderId="8" applyNumberFormat="0" applyAlignment="0" applyProtection="0"/>
    <xf numFmtId="0" fontId="14" fillId="7" borderId="7" applyNumberFormat="0" applyAlignment="0" applyProtection="0"/>
    <xf numFmtId="0" fontId="15" fillId="0" borderId="9" applyNumberFormat="0" applyFill="0" applyAlignment="0" applyProtection="0"/>
    <xf numFmtId="0" fontId="16" fillId="8" borderId="10" applyNumberFormat="0" applyAlignment="0" applyProtection="0"/>
    <xf numFmtId="0" fontId="3" fillId="0" borderId="0" applyNumberFormat="0" applyFill="0" applyBorder="0" applyAlignment="0" applyProtection="0"/>
    <xf numFmtId="0" fontId="2" fillId="9" borderId="11" applyNumberFormat="0" applyFont="0" applyAlignment="0" applyProtection="0"/>
    <xf numFmtId="0" fontId="17" fillId="0" borderId="0" applyNumberFormat="0" applyFill="0" applyBorder="0" applyAlignment="0" applyProtection="0"/>
    <xf numFmtId="0" fontId="1" fillId="0" borderId="12" applyNumberFormat="0" applyFill="0" applyAlignment="0" applyProtection="0"/>
    <xf numFmtId="0" fontId="18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8" fillId="25" borderId="0" applyNumberFormat="0" applyBorder="0" applyAlignment="0" applyProtection="0"/>
    <xf numFmtId="0" fontId="18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8" fillId="29" borderId="0" applyNumberFormat="0" applyBorder="0" applyAlignment="0" applyProtection="0"/>
    <xf numFmtId="0" fontId="18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18" fillId="33" borderId="0" applyNumberFormat="0" applyBorder="0" applyAlignment="0" applyProtection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64" fontId="1" fillId="2" borderId="1" xfId="1" applyFont="1" applyFill="1" applyBorder="1" applyAlignment="1">
      <alignment horizontal="center" vertical="center" wrapText="1"/>
    </xf>
    <xf numFmtId="164" fontId="0" fillId="0" borderId="0" xfId="1" applyFont="1"/>
    <xf numFmtId="0" fontId="0" fillId="0" borderId="1" xfId="0" applyBorder="1" applyAlignment="1">
      <alignment horizontal="center" vertical="center" wrapText="1"/>
    </xf>
    <xf numFmtId="0" fontId="0" fillId="0" borderId="1" xfId="1" applyNumberFormat="1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4" fontId="0" fillId="0" borderId="1" xfId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wrapText="1"/>
    </xf>
    <xf numFmtId="49" fontId="0" fillId="0" borderId="1" xfId="0" applyNumberFormat="1" applyBorder="1" applyAlignment="1">
      <alignment horizontal="center" vertical="center" wrapText="1"/>
    </xf>
    <xf numFmtId="164" fontId="0" fillId="0" borderId="1" xfId="1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1" applyNumberFormat="1" applyFont="1" applyBorder="1" applyAlignment="1">
      <alignment horizontal="center" vertical="center"/>
    </xf>
    <xf numFmtId="49" fontId="0" fillId="0" borderId="13" xfId="0" applyNumberFormat="1" applyBorder="1" applyAlignment="1">
      <alignment horizontal="center" vertical="center" wrapText="1"/>
    </xf>
  </cellXfs>
  <cellStyles count="138">
    <cellStyle name="20% - Énfasis1" xfId="115" builtinId="30" customBuiltin="1"/>
    <cellStyle name="20% - Énfasis2" xfId="119" builtinId="34" customBuiltin="1"/>
    <cellStyle name="20% - Énfasis3" xfId="123" builtinId="38" customBuiltin="1"/>
    <cellStyle name="20% - Énfasis4" xfId="127" builtinId="42" customBuiltin="1"/>
    <cellStyle name="20% - Énfasis5" xfId="131" builtinId="46" customBuiltin="1"/>
    <cellStyle name="20% - Énfasis6" xfId="135" builtinId="50" customBuiltin="1"/>
    <cellStyle name="40% - Énfasis1" xfId="116" builtinId="31" customBuiltin="1"/>
    <cellStyle name="40% - Énfasis2" xfId="120" builtinId="35" customBuiltin="1"/>
    <cellStyle name="40% - Énfasis3" xfId="124" builtinId="39" customBuiltin="1"/>
    <cellStyle name="40% - Énfasis4" xfId="128" builtinId="43" customBuiltin="1"/>
    <cellStyle name="40% - Énfasis5" xfId="132" builtinId="47" customBuiltin="1"/>
    <cellStyle name="40% - Énfasis6" xfId="136" builtinId="51" customBuiltin="1"/>
    <cellStyle name="60% - Énfasis1" xfId="117" builtinId="32" customBuiltin="1"/>
    <cellStyle name="60% - Énfasis2" xfId="121" builtinId="36" customBuiltin="1"/>
    <cellStyle name="60% - Énfasis3" xfId="125" builtinId="40" customBuiltin="1"/>
    <cellStyle name="60% - Énfasis4" xfId="129" builtinId="44" customBuiltin="1"/>
    <cellStyle name="60% - Énfasis5" xfId="133" builtinId="48" customBuiltin="1"/>
    <cellStyle name="60% - Énfasis6" xfId="137" builtinId="52" customBuiltin="1"/>
    <cellStyle name="Bueno" xfId="102" builtinId="26" customBuiltin="1"/>
    <cellStyle name="Cálculo" xfId="107" builtinId="22" customBuiltin="1"/>
    <cellStyle name="Celda de comprobación" xfId="109" builtinId="23" customBuiltin="1"/>
    <cellStyle name="Celda vinculada" xfId="108" builtinId="24" customBuiltin="1"/>
    <cellStyle name="Encabezado 1" xfId="98" builtinId="16" customBuiltin="1"/>
    <cellStyle name="Encabezado 4" xfId="101" builtinId="19" customBuiltin="1"/>
    <cellStyle name="Énfasis1" xfId="114" builtinId="29" customBuiltin="1"/>
    <cellStyle name="Énfasis2" xfId="118" builtinId="33" customBuiltin="1"/>
    <cellStyle name="Énfasis3" xfId="122" builtinId="37" customBuiltin="1"/>
    <cellStyle name="Énfasis4" xfId="126" builtinId="41" customBuiltin="1"/>
    <cellStyle name="Énfasis5" xfId="130" builtinId="45" customBuiltin="1"/>
    <cellStyle name="Énfasis6" xfId="134" builtinId="49" customBuiltin="1"/>
    <cellStyle name="Entrada" xfId="105" builtinId="20" customBuiltin="1"/>
    <cellStyle name="Incorrecto" xfId="103" builtinId="27" customBuiltin="1"/>
    <cellStyle name="Millares" xfId="1" builtinId="3"/>
    <cellStyle name="Millares [0] 10" xfId="3"/>
    <cellStyle name="Millares [0] 11" xfId="96"/>
    <cellStyle name="Millares [0] 2" xfId="4"/>
    <cellStyle name="Millares [0] 2 2" xfId="5"/>
    <cellStyle name="Millares [0] 2 2 2" xfId="6"/>
    <cellStyle name="Millares [0] 2 2 2 2" xfId="7"/>
    <cellStyle name="Millares [0] 2 2 3" xfId="8"/>
    <cellStyle name="Millares [0] 3" xfId="9"/>
    <cellStyle name="Millares [0] 3 2" xfId="10"/>
    <cellStyle name="Millares [0] 4" xfId="11"/>
    <cellStyle name="Millares [0] 4 2" xfId="12"/>
    <cellStyle name="Millares [0] 5" xfId="13"/>
    <cellStyle name="Millares [0] 5 2" xfId="14"/>
    <cellStyle name="Millares [0] 6" xfId="15"/>
    <cellStyle name="Millares [0] 6 2" xfId="16"/>
    <cellStyle name="Millares [0] 7" xfId="17"/>
    <cellStyle name="Millares [0] 7 2" xfId="18"/>
    <cellStyle name="Millares [0] 8" xfId="19"/>
    <cellStyle name="Millares [0] 8 2" xfId="20"/>
    <cellStyle name="Millares [0] 9" xfId="21"/>
    <cellStyle name="Millares [0] 9 2" xfId="22"/>
    <cellStyle name="Millares [0] 9 2 2" xfId="23"/>
    <cellStyle name="Millares [0] 9 3" xfId="24"/>
    <cellStyle name="Millares 10" xfId="25"/>
    <cellStyle name="Millares 10 2" xfId="26"/>
    <cellStyle name="Millares 10 2 2" xfId="27"/>
    <cellStyle name="Millares 10 3" xfId="28"/>
    <cellStyle name="Millares 11" xfId="29"/>
    <cellStyle name="Millares 12" xfId="30"/>
    <cellStyle name="Millares 13" xfId="2"/>
    <cellStyle name="Millares 14" xfId="95"/>
    <cellStyle name="Millares 2" xfId="31"/>
    <cellStyle name="Millares 2 2" xfId="32"/>
    <cellStyle name="Millares 2 2 2" xfId="33"/>
    <cellStyle name="Millares 2 2 2 2" xfId="34"/>
    <cellStyle name="Millares 2 2 3" xfId="35"/>
    <cellStyle name="Millares 2 3" xfId="36"/>
    <cellStyle name="Millares 2 3 2" xfId="37"/>
    <cellStyle name="Millares 2 4" xfId="38"/>
    <cellStyle name="Millares 3" xfId="39"/>
    <cellStyle name="Millares 3 2" xfId="40"/>
    <cellStyle name="Millares 3 2 2" xfId="41"/>
    <cellStyle name="Millares 3 3" xfId="42"/>
    <cellStyle name="Millares 3 3 2" xfId="43"/>
    <cellStyle name="Millares 3 3 2 2" xfId="44"/>
    <cellStyle name="Millares 3 3 3" xfId="45"/>
    <cellStyle name="Millares 3 4" xfId="46"/>
    <cellStyle name="Millares 4" xfId="47"/>
    <cellStyle name="Millares 4 2" xfId="48"/>
    <cellStyle name="Millares 5" xfId="49"/>
    <cellStyle name="Millares 5 2" xfId="50"/>
    <cellStyle name="Millares 6" xfId="51"/>
    <cellStyle name="Millares 6 2" xfId="52"/>
    <cellStyle name="Millares 7" xfId="53"/>
    <cellStyle name="Millares 7 2" xfId="54"/>
    <cellStyle name="Millares 8" xfId="55"/>
    <cellStyle name="Millares 8 2" xfId="56"/>
    <cellStyle name="Millares 9" xfId="57"/>
    <cellStyle name="Millares 9 2" xfId="58"/>
    <cellStyle name="Millares 9 2 2" xfId="59"/>
    <cellStyle name="Millares 9 3" xfId="60"/>
    <cellStyle name="Moneda 2" xfId="61"/>
    <cellStyle name="Moneda 2 2" xfId="62"/>
    <cellStyle name="Moneda 3" xfId="63"/>
    <cellStyle name="Moneda 3 2" xfId="64"/>
    <cellStyle name="Moneda 3 2 2" xfId="65"/>
    <cellStyle name="Moneda 3 3" xfId="66"/>
    <cellStyle name="Moneda 4" xfId="67"/>
    <cellStyle name="Moneda 4 2" xfId="68"/>
    <cellStyle name="Moneda 5" xfId="69"/>
    <cellStyle name="Moneda 5 2" xfId="70"/>
    <cellStyle name="Moneda 6" xfId="71"/>
    <cellStyle name="Moneda 6 2" xfId="72"/>
    <cellStyle name="Moneda 7" xfId="73"/>
    <cellStyle name="Moneda 7 2" xfId="74"/>
    <cellStyle name="Moneda 8" xfId="75"/>
    <cellStyle name="Moneda 8 2" xfId="76"/>
    <cellStyle name="Neutral" xfId="104" builtinId="28" customBuiltin="1"/>
    <cellStyle name="Normal" xfId="0" builtinId="0"/>
    <cellStyle name="Normal 2" xfId="77"/>
    <cellStyle name="Normal 2 2" xfId="78"/>
    <cellStyle name="Normal 2 2 2" xfId="79"/>
    <cellStyle name="Normal 2 3" xfId="80"/>
    <cellStyle name="Normal 2 3 2" xfId="81"/>
    <cellStyle name="Normal 2 4" xfId="82"/>
    <cellStyle name="Normal 2 77" xfId="83"/>
    <cellStyle name="Normal 3" xfId="84"/>
    <cellStyle name="Normal 3 2" xfId="85"/>
    <cellStyle name="Normal 3 2 2" xfId="86"/>
    <cellStyle name="Normal 3 3" xfId="87"/>
    <cellStyle name="Normal 4" xfId="88"/>
    <cellStyle name="Normal 6" xfId="89"/>
    <cellStyle name="Normal 6 2" xfId="90"/>
    <cellStyle name="Normal 9" xfId="91"/>
    <cellStyle name="Normal 9 2" xfId="92"/>
    <cellStyle name="Notas" xfId="111" builtinId="10" customBuiltin="1"/>
    <cellStyle name="Porcentual 2" xfId="93"/>
    <cellStyle name="Porcentual 2 2" xfId="94"/>
    <cellStyle name="Salida" xfId="106" builtinId="21" customBuiltin="1"/>
    <cellStyle name="Texto de advertencia" xfId="110" builtinId="11" customBuiltin="1"/>
    <cellStyle name="Texto explicativo" xfId="112" builtinId="53" customBuiltin="1"/>
    <cellStyle name="Título" xfId="97" builtinId="15" customBuiltin="1"/>
    <cellStyle name="Título 2" xfId="99" builtinId="17" customBuiltin="1"/>
    <cellStyle name="Título 3" xfId="100" builtinId="18" customBuiltin="1"/>
    <cellStyle name="Total" xfId="113" builtinId="25" customBuiltin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</sheetPr>
  <dimension ref="A1:N36"/>
  <sheetViews>
    <sheetView tabSelected="1" zoomScaleNormal="100" workbookViewId="0">
      <pane ySplit="1" topLeftCell="A26" activePane="bottomLeft" state="frozen"/>
      <selection pane="bottomLeft" activeCell="F32" sqref="F2:F32"/>
    </sheetView>
  </sheetViews>
  <sheetFormatPr baseColWidth="10" defaultColWidth="8.85546875" defaultRowHeight="15" x14ac:dyDescent="0.25"/>
  <cols>
    <col min="1" max="1" width="8.140625" customWidth="1"/>
    <col min="2" max="2" width="19.85546875" customWidth="1"/>
    <col min="3" max="3" width="34.28515625" customWidth="1"/>
    <col min="4" max="4" width="13.85546875" customWidth="1"/>
    <col min="5" max="5" width="17.28515625" customWidth="1"/>
    <col min="6" max="6" width="15.85546875" style="4" customWidth="1"/>
    <col min="7" max="7" width="17.85546875" style="4" customWidth="1"/>
    <col min="8" max="9" width="13.7109375" customWidth="1"/>
    <col min="10" max="10" width="11.85546875" style="12" customWidth="1"/>
    <col min="14" max="14" width="18.7109375" customWidth="1"/>
  </cols>
  <sheetData>
    <row r="1" spans="1:14" ht="45" x14ac:dyDescent="0.25">
      <c r="A1" s="1" t="s">
        <v>0</v>
      </c>
      <c r="B1" s="1" t="s">
        <v>3</v>
      </c>
      <c r="C1" s="1" t="s">
        <v>1</v>
      </c>
      <c r="D1" s="1" t="s">
        <v>61</v>
      </c>
      <c r="E1" s="1" t="s">
        <v>5</v>
      </c>
      <c r="F1" s="3" t="s">
        <v>6</v>
      </c>
      <c r="G1" s="3" t="s">
        <v>7</v>
      </c>
      <c r="H1" s="11" t="s">
        <v>4</v>
      </c>
      <c r="I1" s="10" t="s">
        <v>14</v>
      </c>
      <c r="J1" s="10" t="s">
        <v>8</v>
      </c>
      <c r="K1" s="10" t="s">
        <v>15</v>
      </c>
    </row>
    <row r="2" spans="1:14" ht="30" x14ac:dyDescent="0.25">
      <c r="A2" s="9">
        <v>61</v>
      </c>
      <c r="B2" s="5" t="s">
        <v>65</v>
      </c>
      <c r="C2" s="5" t="s">
        <v>62</v>
      </c>
      <c r="D2" s="5" t="s">
        <v>34</v>
      </c>
      <c r="E2" s="7">
        <v>42828</v>
      </c>
      <c r="F2" s="8">
        <v>7817760</v>
      </c>
      <c r="G2" s="6">
        <v>22717</v>
      </c>
      <c r="H2" s="5">
        <v>210829</v>
      </c>
      <c r="I2" s="18" t="s">
        <v>78</v>
      </c>
      <c r="J2" s="2" t="s">
        <v>63</v>
      </c>
      <c r="K2" s="2" t="s">
        <v>64</v>
      </c>
    </row>
    <row r="3" spans="1:14" ht="30" x14ac:dyDescent="0.25">
      <c r="A3" s="9">
        <v>62</v>
      </c>
      <c r="B3" s="5" t="s">
        <v>18</v>
      </c>
      <c r="C3" s="5" t="s">
        <v>19</v>
      </c>
      <c r="D3" s="5">
        <v>15961</v>
      </c>
      <c r="E3" s="7">
        <v>42830</v>
      </c>
      <c r="F3" s="8">
        <v>5488000</v>
      </c>
      <c r="G3" s="6">
        <v>23617</v>
      </c>
      <c r="H3" s="5">
        <v>178411</v>
      </c>
      <c r="I3" s="18" t="s">
        <v>79</v>
      </c>
      <c r="J3" s="2" t="s">
        <v>11</v>
      </c>
      <c r="K3" s="2" t="s">
        <v>64</v>
      </c>
    </row>
    <row r="4" spans="1:14" ht="30" x14ac:dyDescent="0.25">
      <c r="A4" s="9">
        <v>63</v>
      </c>
      <c r="B4" s="5" t="s">
        <v>13</v>
      </c>
      <c r="C4" s="5" t="s">
        <v>12</v>
      </c>
      <c r="D4" s="5">
        <v>129125</v>
      </c>
      <c r="E4" s="7">
        <v>42832</v>
      </c>
      <c r="F4" s="8">
        <v>3100000</v>
      </c>
      <c r="G4" s="6">
        <v>23817</v>
      </c>
      <c r="H4" s="5">
        <v>180829</v>
      </c>
      <c r="I4" s="18" t="s">
        <v>80</v>
      </c>
      <c r="J4" s="2" t="s">
        <v>11</v>
      </c>
      <c r="K4" s="2" t="s">
        <v>64</v>
      </c>
    </row>
    <row r="5" spans="1:14" ht="30" x14ac:dyDescent="0.25">
      <c r="A5" s="9">
        <v>64</v>
      </c>
      <c r="B5" s="5" t="s">
        <v>16</v>
      </c>
      <c r="C5" s="5" t="s">
        <v>17</v>
      </c>
      <c r="D5" s="5">
        <v>5004121</v>
      </c>
      <c r="E5" s="7">
        <v>42832</v>
      </c>
      <c r="F5" s="8">
        <v>13920000</v>
      </c>
      <c r="G5" s="6">
        <v>23917</v>
      </c>
      <c r="H5" s="5">
        <v>192309</v>
      </c>
      <c r="I5" s="18" t="s">
        <v>119</v>
      </c>
      <c r="J5" s="2" t="s">
        <v>11</v>
      </c>
      <c r="K5" s="2" t="s">
        <v>64</v>
      </c>
    </row>
    <row r="6" spans="1:14" ht="60" x14ac:dyDescent="0.25">
      <c r="A6" s="9">
        <v>65</v>
      </c>
      <c r="B6" s="5" t="s">
        <v>23</v>
      </c>
      <c r="C6" s="5" t="s">
        <v>22</v>
      </c>
      <c r="D6" s="5" t="s">
        <v>66</v>
      </c>
      <c r="E6" s="7">
        <v>42832</v>
      </c>
      <c r="F6" s="8">
        <v>199999999</v>
      </c>
      <c r="G6" s="6">
        <v>24017</v>
      </c>
      <c r="H6" s="5">
        <v>173789</v>
      </c>
      <c r="I6" s="18" t="s">
        <v>93</v>
      </c>
      <c r="J6" s="2" t="s">
        <v>11</v>
      </c>
      <c r="K6" s="2" t="s">
        <v>64</v>
      </c>
    </row>
    <row r="7" spans="1:14" ht="30" x14ac:dyDescent="0.25">
      <c r="A7" s="9">
        <v>66</v>
      </c>
      <c r="B7" s="2" t="s">
        <v>59</v>
      </c>
      <c r="C7" s="2" t="s">
        <v>60</v>
      </c>
      <c r="D7" s="5" t="s">
        <v>67</v>
      </c>
      <c r="E7" s="16">
        <v>42832</v>
      </c>
      <c r="F7" s="15">
        <v>1315387.8999999999</v>
      </c>
      <c r="G7" s="17">
        <v>24117</v>
      </c>
      <c r="H7" s="2">
        <v>178410</v>
      </c>
      <c r="I7" s="18" t="s">
        <v>94</v>
      </c>
      <c r="J7" s="2" t="s">
        <v>11</v>
      </c>
      <c r="K7" s="2" t="s">
        <v>64</v>
      </c>
    </row>
    <row r="8" spans="1:14" ht="30" x14ac:dyDescent="0.25">
      <c r="A8" s="9">
        <v>67</v>
      </c>
      <c r="B8" s="5" t="s">
        <v>9</v>
      </c>
      <c r="C8" s="5" t="s">
        <v>10</v>
      </c>
      <c r="D8" s="5" t="s">
        <v>68</v>
      </c>
      <c r="E8" s="7">
        <v>42836</v>
      </c>
      <c r="F8" s="8">
        <v>1793736</v>
      </c>
      <c r="G8" s="6">
        <v>24717</v>
      </c>
      <c r="H8" s="5">
        <v>166370</v>
      </c>
      <c r="I8" s="18" t="s">
        <v>95</v>
      </c>
      <c r="J8" s="2" t="s">
        <v>11</v>
      </c>
      <c r="K8" s="2" t="s">
        <v>64</v>
      </c>
    </row>
    <row r="9" spans="1:14" ht="30" x14ac:dyDescent="0.25">
      <c r="A9" s="9">
        <v>68</v>
      </c>
      <c r="B9" s="5" t="s">
        <v>54</v>
      </c>
      <c r="C9" s="5" t="s">
        <v>55</v>
      </c>
      <c r="D9" s="5" t="s">
        <v>69</v>
      </c>
      <c r="E9" s="7">
        <v>42836</v>
      </c>
      <c r="F9" s="8">
        <f>1071300+2748900</f>
        <v>3820200</v>
      </c>
      <c r="G9" s="6">
        <v>24817</v>
      </c>
      <c r="H9" s="5">
        <v>176649</v>
      </c>
      <c r="I9" s="18" t="s">
        <v>96</v>
      </c>
      <c r="J9" s="2" t="s">
        <v>11</v>
      </c>
      <c r="K9" s="2" t="s">
        <v>64</v>
      </c>
    </row>
    <row r="10" spans="1:14" ht="30" x14ac:dyDescent="0.25">
      <c r="A10" s="9">
        <v>69</v>
      </c>
      <c r="B10" s="5" t="s">
        <v>24</v>
      </c>
      <c r="C10" s="13" t="s">
        <v>25</v>
      </c>
      <c r="D10" s="5">
        <v>63172</v>
      </c>
      <c r="E10" s="7">
        <v>42839</v>
      </c>
      <c r="F10" s="8">
        <v>5780360</v>
      </c>
      <c r="G10" s="6">
        <v>25417</v>
      </c>
      <c r="H10" s="9">
        <v>132450</v>
      </c>
      <c r="I10" s="18" t="s">
        <v>97</v>
      </c>
      <c r="J10" s="2" t="s">
        <v>11</v>
      </c>
      <c r="K10" s="2" t="s">
        <v>64</v>
      </c>
    </row>
    <row r="11" spans="1:14" ht="30" x14ac:dyDescent="0.25">
      <c r="A11" s="9">
        <v>70</v>
      </c>
      <c r="B11" s="5" t="s">
        <v>26</v>
      </c>
      <c r="C11" s="5" t="s">
        <v>27</v>
      </c>
      <c r="D11" s="14" t="s">
        <v>71</v>
      </c>
      <c r="E11" s="7">
        <v>42839</v>
      </c>
      <c r="F11" s="8">
        <v>8399580</v>
      </c>
      <c r="G11" s="6">
        <v>25517</v>
      </c>
      <c r="H11" s="5">
        <v>171889</v>
      </c>
      <c r="I11" s="18" t="s">
        <v>98</v>
      </c>
      <c r="J11" s="2" t="s">
        <v>11</v>
      </c>
      <c r="K11" s="2" t="s">
        <v>64</v>
      </c>
      <c r="N11" s="4"/>
    </row>
    <row r="12" spans="1:14" ht="30" x14ac:dyDescent="0.25">
      <c r="A12" s="9">
        <v>71</v>
      </c>
      <c r="B12" s="5" t="s">
        <v>28</v>
      </c>
      <c r="C12" s="13" t="s">
        <v>29</v>
      </c>
      <c r="D12" s="5">
        <v>2813</v>
      </c>
      <c r="E12" s="7">
        <v>42839</v>
      </c>
      <c r="F12" s="8">
        <v>8476707</v>
      </c>
      <c r="G12" s="6">
        <v>25617</v>
      </c>
      <c r="H12" s="5">
        <v>171850</v>
      </c>
      <c r="I12" s="18" t="s">
        <v>99</v>
      </c>
      <c r="J12" s="2" t="s">
        <v>11</v>
      </c>
      <c r="K12" s="2" t="s">
        <v>64</v>
      </c>
      <c r="N12" s="4"/>
    </row>
    <row r="13" spans="1:14" ht="30" x14ac:dyDescent="0.25">
      <c r="A13" s="9">
        <v>72</v>
      </c>
      <c r="B13" s="5" t="s">
        <v>30</v>
      </c>
      <c r="C13" s="13" t="s">
        <v>31</v>
      </c>
      <c r="D13" s="5">
        <v>27249</v>
      </c>
      <c r="E13" s="7">
        <v>42839</v>
      </c>
      <c r="F13" s="8">
        <v>8052639</v>
      </c>
      <c r="G13" s="6">
        <v>25717</v>
      </c>
      <c r="H13" s="5">
        <v>170069</v>
      </c>
      <c r="I13" s="18" t="s">
        <v>100</v>
      </c>
      <c r="J13" s="2" t="s">
        <v>11</v>
      </c>
      <c r="K13" s="2" t="s">
        <v>64</v>
      </c>
      <c r="N13" s="4"/>
    </row>
    <row r="14" spans="1:14" ht="45" x14ac:dyDescent="0.25">
      <c r="A14" s="9">
        <v>73</v>
      </c>
      <c r="B14" s="5" t="s">
        <v>37</v>
      </c>
      <c r="C14" s="5" t="s">
        <v>38</v>
      </c>
      <c r="D14" s="14" t="s">
        <v>72</v>
      </c>
      <c r="E14" s="7">
        <v>42839</v>
      </c>
      <c r="F14" s="8">
        <v>23871478.949999999</v>
      </c>
      <c r="G14" s="6">
        <v>25817</v>
      </c>
      <c r="H14" s="5">
        <v>169989</v>
      </c>
      <c r="I14" s="18" t="s">
        <v>101</v>
      </c>
      <c r="J14" s="2" t="s">
        <v>11</v>
      </c>
      <c r="K14" s="2" t="s">
        <v>64</v>
      </c>
      <c r="N14" s="4"/>
    </row>
    <row r="15" spans="1:14" ht="45" x14ac:dyDescent="0.25">
      <c r="A15" s="9">
        <v>74</v>
      </c>
      <c r="B15" s="5" t="s">
        <v>32</v>
      </c>
      <c r="C15" s="13" t="s">
        <v>33</v>
      </c>
      <c r="D15" s="14" t="s">
        <v>73</v>
      </c>
      <c r="E15" s="7">
        <v>42839</v>
      </c>
      <c r="F15" s="8">
        <v>15675318.449999999</v>
      </c>
      <c r="G15" s="6">
        <v>25917</v>
      </c>
      <c r="H15" s="9">
        <v>169949</v>
      </c>
      <c r="I15" s="18" t="s">
        <v>102</v>
      </c>
      <c r="J15" s="2" t="s">
        <v>11</v>
      </c>
      <c r="K15" s="2" t="s">
        <v>64</v>
      </c>
      <c r="N15" s="4"/>
    </row>
    <row r="16" spans="1:14" ht="30" x14ac:dyDescent="0.25">
      <c r="A16" s="9">
        <v>75</v>
      </c>
      <c r="B16" s="5" t="s">
        <v>35</v>
      </c>
      <c r="C16" s="5" t="s">
        <v>36</v>
      </c>
      <c r="D16" s="5">
        <v>18472</v>
      </c>
      <c r="E16" s="7">
        <v>42839</v>
      </c>
      <c r="F16" s="8">
        <v>9050342</v>
      </c>
      <c r="G16" s="6">
        <v>26017</v>
      </c>
      <c r="H16" s="5">
        <v>171849</v>
      </c>
      <c r="I16" s="18" t="s">
        <v>103</v>
      </c>
      <c r="J16" s="2" t="s">
        <v>11</v>
      </c>
      <c r="K16" s="2" t="s">
        <v>64</v>
      </c>
      <c r="N16" s="4"/>
    </row>
    <row r="17" spans="1:11" ht="30" x14ac:dyDescent="0.25">
      <c r="A17" s="9">
        <v>76</v>
      </c>
      <c r="B17" s="5" t="s">
        <v>39</v>
      </c>
      <c r="C17" s="5" t="s">
        <v>40</v>
      </c>
      <c r="D17" s="5">
        <v>13056</v>
      </c>
      <c r="E17" s="7">
        <v>42839</v>
      </c>
      <c r="F17" s="8">
        <v>6576674</v>
      </c>
      <c r="G17" s="6">
        <v>26117</v>
      </c>
      <c r="H17" s="5">
        <v>171851</v>
      </c>
      <c r="I17" s="18" t="s">
        <v>104</v>
      </c>
      <c r="J17" s="2" t="s">
        <v>11</v>
      </c>
      <c r="K17" s="2" t="s">
        <v>64</v>
      </c>
    </row>
    <row r="18" spans="1:11" ht="30" x14ac:dyDescent="0.25">
      <c r="A18" s="9">
        <v>77</v>
      </c>
      <c r="B18" s="5" t="s">
        <v>41</v>
      </c>
      <c r="C18" s="5" t="s">
        <v>43</v>
      </c>
      <c r="D18" s="5">
        <v>214</v>
      </c>
      <c r="E18" s="7">
        <v>42839</v>
      </c>
      <c r="F18" s="8">
        <v>27600982.600000001</v>
      </c>
      <c r="G18" s="6">
        <v>26217</v>
      </c>
      <c r="H18" s="5">
        <v>170109</v>
      </c>
      <c r="I18" s="18" t="s">
        <v>103</v>
      </c>
      <c r="J18" s="2" t="s">
        <v>11</v>
      </c>
      <c r="K18" s="2" t="s">
        <v>64</v>
      </c>
    </row>
    <row r="19" spans="1:11" ht="30" x14ac:dyDescent="0.25">
      <c r="A19" s="9">
        <v>78</v>
      </c>
      <c r="B19" s="5" t="s">
        <v>41</v>
      </c>
      <c r="C19" s="5" t="s">
        <v>42</v>
      </c>
      <c r="D19" s="5">
        <v>211</v>
      </c>
      <c r="E19" s="7">
        <v>42839</v>
      </c>
      <c r="F19" s="8">
        <v>13061780.92</v>
      </c>
      <c r="G19" s="6">
        <v>26317</v>
      </c>
      <c r="H19" s="5">
        <v>170109</v>
      </c>
      <c r="I19" s="18" t="s">
        <v>105</v>
      </c>
      <c r="J19" s="2" t="s">
        <v>11</v>
      </c>
      <c r="K19" s="2" t="s">
        <v>64</v>
      </c>
    </row>
    <row r="20" spans="1:11" ht="30" x14ac:dyDescent="0.25">
      <c r="A20" s="9">
        <v>79</v>
      </c>
      <c r="B20" s="5" t="s">
        <v>41</v>
      </c>
      <c r="C20" s="5" t="s">
        <v>70</v>
      </c>
      <c r="D20" s="5" t="s">
        <v>74</v>
      </c>
      <c r="E20" s="7">
        <v>42839</v>
      </c>
      <c r="F20" s="8">
        <v>3668316.3</v>
      </c>
      <c r="G20" s="6">
        <v>26417</v>
      </c>
      <c r="H20" s="5">
        <v>291929</v>
      </c>
      <c r="I20" s="18" t="s">
        <v>106</v>
      </c>
      <c r="J20" s="2" t="s">
        <v>11</v>
      </c>
      <c r="K20" s="2" t="s">
        <v>64</v>
      </c>
    </row>
    <row r="21" spans="1:11" ht="30" x14ac:dyDescent="0.25">
      <c r="A21" s="9">
        <v>80</v>
      </c>
      <c r="B21" s="5" t="s">
        <v>44</v>
      </c>
      <c r="C21" s="5" t="s">
        <v>45</v>
      </c>
      <c r="D21" s="5">
        <v>72180</v>
      </c>
      <c r="E21" s="7">
        <v>42839</v>
      </c>
      <c r="F21" s="8">
        <v>8668212.3000000007</v>
      </c>
      <c r="G21" s="6">
        <v>26517</v>
      </c>
      <c r="H21" s="5">
        <v>171870</v>
      </c>
      <c r="I21" s="18" t="s">
        <v>107</v>
      </c>
      <c r="J21" s="2" t="s">
        <v>11</v>
      </c>
      <c r="K21" s="2" t="s">
        <v>64</v>
      </c>
    </row>
    <row r="22" spans="1:11" ht="30" x14ac:dyDescent="0.25">
      <c r="A22" s="9">
        <v>81</v>
      </c>
      <c r="B22" s="5" t="s">
        <v>46</v>
      </c>
      <c r="C22" s="5" t="s">
        <v>47</v>
      </c>
      <c r="D22" s="5">
        <v>93681</v>
      </c>
      <c r="E22" s="7">
        <v>42839</v>
      </c>
      <c r="F22" s="8">
        <v>13374924.75</v>
      </c>
      <c r="G22" s="6">
        <v>26617</v>
      </c>
      <c r="H22" s="5">
        <v>171869</v>
      </c>
      <c r="I22" s="18" t="s">
        <v>108</v>
      </c>
      <c r="J22" s="2" t="s">
        <v>11</v>
      </c>
      <c r="K22" s="2" t="s">
        <v>64</v>
      </c>
    </row>
    <row r="23" spans="1:11" ht="30" x14ac:dyDescent="0.25">
      <c r="A23" s="9">
        <v>82</v>
      </c>
      <c r="B23" s="5" t="s">
        <v>48</v>
      </c>
      <c r="C23" s="5" t="s">
        <v>49</v>
      </c>
      <c r="D23" s="5">
        <v>70535</v>
      </c>
      <c r="E23" s="7">
        <v>42839</v>
      </c>
      <c r="F23" s="8">
        <v>22468391.550000001</v>
      </c>
      <c r="G23" s="6">
        <v>26717</v>
      </c>
      <c r="H23" s="5">
        <v>178631</v>
      </c>
      <c r="I23" s="18" t="s">
        <v>109</v>
      </c>
      <c r="J23" s="2" t="s">
        <v>11</v>
      </c>
      <c r="K23" s="2" t="s">
        <v>64</v>
      </c>
    </row>
    <row r="24" spans="1:11" ht="30" x14ac:dyDescent="0.25">
      <c r="A24" s="9">
        <v>83</v>
      </c>
      <c r="B24" s="5" t="s">
        <v>50</v>
      </c>
      <c r="C24" s="5" t="s">
        <v>51</v>
      </c>
      <c r="D24" s="5">
        <v>106183</v>
      </c>
      <c r="E24" s="7">
        <v>42839</v>
      </c>
      <c r="F24" s="8">
        <v>23700229.52</v>
      </c>
      <c r="G24" s="6">
        <v>26817</v>
      </c>
      <c r="H24" s="5">
        <v>173929</v>
      </c>
      <c r="I24" s="18" t="s">
        <v>110</v>
      </c>
      <c r="J24" s="2" t="s">
        <v>11</v>
      </c>
      <c r="K24" s="2" t="s">
        <v>64</v>
      </c>
    </row>
    <row r="25" spans="1:11" ht="30" x14ac:dyDescent="0.25">
      <c r="A25" s="9">
        <v>84</v>
      </c>
      <c r="B25" s="5" t="s">
        <v>57</v>
      </c>
      <c r="C25" s="5" t="s">
        <v>58</v>
      </c>
      <c r="D25" s="5" t="s">
        <v>75</v>
      </c>
      <c r="E25" s="7">
        <v>42839</v>
      </c>
      <c r="F25" s="8">
        <v>77602203</v>
      </c>
      <c r="G25" s="6">
        <v>26917</v>
      </c>
      <c r="H25" s="5">
        <v>180189</v>
      </c>
      <c r="I25" s="18" t="s">
        <v>111</v>
      </c>
      <c r="J25" s="2" t="s">
        <v>11</v>
      </c>
      <c r="K25" s="2" t="s">
        <v>64</v>
      </c>
    </row>
    <row r="26" spans="1:11" ht="90" x14ac:dyDescent="0.25">
      <c r="A26" s="9">
        <v>85</v>
      </c>
      <c r="B26" s="5" t="s">
        <v>56</v>
      </c>
      <c r="C26" s="5" t="s">
        <v>40</v>
      </c>
      <c r="D26" s="5" t="s">
        <v>76</v>
      </c>
      <c r="E26" s="7">
        <v>42839</v>
      </c>
      <c r="F26" s="8">
        <v>81447835</v>
      </c>
      <c r="G26" s="6">
        <v>27017</v>
      </c>
      <c r="H26" s="5">
        <v>192649</v>
      </c>
      <c r="I26" s="18" t="s">
        <v>112</v>
      </c>
      <c r="J26" s="2" t="s">
        <v>11</v>
      </c>
      <c r="K26" s="2" t="s">
        <v>64</v>
      </c>
    </row>
    <row r="27" spans="1:11" ht="45" x14ac:dyDescent="0.25">
      <c r="A27" s="9">
        <v>86</v>
      </c>
      <c r="B27" s="5" t="s">
        <v>21</v>
      </c>
      <c r="C27" s="5" t="s">
        <v>20</v>
      </c>
      <c r="D27" s="5" t="s">
        <v>77</v>
      </c>
      <c r="E27" s="7">
        <v>42840</v>
      </c>
      <c r="F27" s="8">
        <f>262580364+4951133</f>
        <v>267531497</v>
      </c>
      <c r="G27" s="6">
        <v>27117</v>
      </c>
      <c r="H27" s="5">
        <v>173789</v>
      </c>
      <c r="I27" s="18" t="s">
        <v>113</v>
      </c>
      <c r="J27" s="2" t="s">
        <v>84</v>
      </c>
      <c r="K27" s="2" t="s">
        <v>64</v>
      </c>
    </row>
    <row r="28" spans="1:11" ht="30" x14ac:dyDescent="0.25">
      <c r="A28" s="9">
        <v>87</v>
      </c>
      <c r="B28" s="5" t="s">
        <v>82</v>
      </c>
      <c r="C28" s="5" t="s">
        <v>81</v>
      </c>
      <c r="D28" s="5" t="s">
        <v>83</v>
      </c>
      <c r="E28" s="7">
        <v>42842</v>
      </c>
      <c r="F28" s="8">
        <v>4499573</v>
      </c>
      <c r="G28" s="6">
        <v>27417</v>
      </c>
      <c r="H28" s="5">
        <v>210849</v>
      </c>
      <c r="I28" s="18" t="s">
        <v>114</v>
      </c>
      <c r="J28" s="2" t="s">
        <v>84</v>
      </c>
      <c r="K28" s="2" t="s">
        <v>64</v>
      </c>
    </row>
    <row r="29" spans="1:11" ht="30" x14ac:dyDescent="0.25">
      <c r="A29" s="9">
        <v>88</v>
      </c>
      <c r="B29" s="5" t="s">
        <v>52</v>
      </c>
      <c r="C29" s="2" t="s">
        <v>53</v>
      </c>
      <c r="D29" s="14" t="s">
        <v>85</v>
      </c>
      <c r="E29" s="7">
        <v>42845</v>
      </c>
      <c r="F29" s="15">
        <v>37293783.240000002</v>
      </c>
      <c r="G29" s="6">
        <v>28217</v>
      </c>
      <c r="H29" s="5">
        <v>183909</v>
      </c>
      <c r="I29" s="18" t="s">
        <v>115</v>
      </c>
      <c r="J29" s="2" t="s">
        <v>11</v>
      </c>
      <c r="K29" s="2" t="s">
        <v>64</v>
      </c>
    </row>
    <row r="30" spans="1:11" ht="30" x14ac:dyDescent="0.25">
      <c r="A30" s="9">
        <v>89</v>
      </c>
      <c r="B30" s="5" t="s">
        <v>86</v>
      </c>
      <c r="C30" s="5" t="s">
        <v>87</v>
      </c>
      <c r="D30" s="5" t="s">
        <v>88</v>
      </c>
      <c r="E30" s="7">
        <v>42845</v>
      </c>
      <c r="F30" s="8">
        <v>37461041.579999998</v>
      </c>
      <c r="G30" s="6">
        <v>28417</v>
      </c>
      <c r="H30" s="5">
        <v>198750</v>
      </c>
      <c r="I30" s="18" t="s">
        <v>116</v>
      </c>
      <c r="J30" s="2" t="s">
        <v>11</v>
      </c>
      <c r="K30" s="2" t="s">
        <v>64</v>
      </c>
    </row>
    <row r="31" spans="1:11" ht="60" x14ac:dyDescent="0.25">
      <c r="A31" s="9">
        <v>90</v>
      </c>
      <c r="B31" s="5" t="s">
        <v>23</v>
      </c>
      <c r="C31" s="5" t="s">
        <v>22</v>
      </c>
      <c r="D31" s="5" t="s">
        <v>89</v>
      </c>
      <c r="E31" s="7">
        <v>42845</v>
      </c>
      <c r="F31" s="8">
        <v>152500000</v>
      </c>
      <c r="G31" s="6" t="s">
        <v>90</v>
      </c>
      <c r="H31" s="5">
        <v>173789</v>
      </c>
      <c r="I31" s="18" t="s">
        <v>117</v>
      </c>
      <c r="J31" s="2" t="s">
        <v>84</v>
      </c>
      <c r="K31" s="2" t="s">
        <v>64</v>
      </c>
    </row>
    <row r="32" spans="1:11" ht="30" x14ac:dyDescent="0.25">
      <c r="A32" s="9">
        <v>91</v>
      </c>
      <c r="B32" s="5" t="s">
        <v>21</v>
      </c>
      <c r="C32" s="5" t="s">
        <v>20</v>
      </c>
      <c r="D32" s="5" t="s">
        <v>91</v>
      </c>
      <c r="E32" s="7">
        <v>42849</v>
      </c>
      <c r="F32" s="8">
        <v>244935366</v>
      </c>
      <c r="G32" s="6" t="s">
        <v>92</v>
      </c>
      <c r="H32" s="5">
        <v>173789</v>
      </c>
      <c r="I32" s="18" t="s">
        <v>118</v>
      </c>
      <c r="J32" s="2" t="s">
        <v>84</v>
      </c>
      <c r="K32" s="2" t="s">
        <v>64</v>
      </c>
    </row>
    <row r="33" spans="1:11" x14ac:dyDescent="0.25">
      <c r="A33" s="9">
        <v>92</v>
      </c>
      <c r="B33" s="5"/>
      <c r="C33" s="5"/>
      <c r="D33" s="5"/>
      <c r="E33" s="7"/>
      <c r="F33" s="8"/>
      <c r="G33" s="6"/>
      <c r="H33" s="5"/>
      <c r="I33" s="5"/>
      <c r="J33" s="2"/>
      <c r="K33" s="2"/>
    </row>
    <row r="34" spans="1:11" x14ac:dyDescent="0.25">
      <c r="A34" s="9">
        <v>93</v>
      </c>
      <c r="B34" s="5"/>
      <c r="C34" s="5"/>
      <c r="D34" s="5"/>
      <c r="E34" s="7"/>
      <c r="F34" s="8"/>
      <c r="G34" s="6"/>
      <c r="H34" s="5"/>
      <c r="I34" s="5"/>
      <c r="J34" s="2"/>
      <c r="K34" s="2"/>
    </row>
    <row r="35" spans="1:11" x14ac:dyDescent="0.25">
      <c r="A35" s="9">
        <v>94</v>
      </c>
      <c r="B35" s="5"/>
      <c r="C35" s="5"/>
      <c r="D35" s="5"/>
      <c r="E35" s="7"/>
      <c r="F35" s="8"/>
      <c r="G35" s="6"/>
      <c r="H35" s="5"/>
      <c r="I35" s="5"/>
      <c r="J35" s="2"/>
      <c r="K35" s="2"/>
    </row>
    <row r="36" spans="1:11" x14ac:dyDescent="0.25">
      <c r="A36" s="9">
        <v>95</v>
      </c>
      <c r="B36" s="5"/>
      <c r="C36" s="5"/>
      <c r="D36" s="5"/>
      <c r="E36" s="7"/>
      <c r="F36" s="8"/>
      <c r="G36" s="6"/>
      <c r="H36" s="5"/>
      <c r="I36" s="5"/>
      <c r="J36" s="2"/>
      <c r="K36" s="2"/>
    </row>
  </sheetData>
  <autoFilter ref="A1:K36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</sheetPr>
  <dimension ref="A1:K62"/>
  <sheetViews>
    <sheetView zoomScaleNormal="100" workbookViewId="0">
      <selection activeCell="I12" sqref="I12"/>
    </sheetView>
  </sheetViews>
  <sheetFormatPr baseColWidth="10" defaultColWidth="8.85546875" defaultRowHeight="15" x14ac:dyDescent="0.25"/>
  <cols>
    <col min="1" max="1" width="8.140625" customWidth="1"/>
    <col min="2" max="2" width="19.85546875" customWidth="1"/>
    <col min="3" max="3" width="34.28515625" customWidth="1"/>
    <col min="4" max="4" width="13.85546875" customWidth="1"/>
    <col min="5" max="5" width="17.28515625" customWidth="1"/>
    <col min="6" max="6" width="15.85546875" style="4" customWidth="1"/>
    <col min="7" max="7" width="17.85546875" style="4" customWidth="1"/>
    <col min="8" max="9" width="13.7109375" customWidth="1"/>
    <col min="10" max="10" width="11.85546875" style="12" customWidth="1"/>
  </cols>
  <sheetData>
    <row r="1" spans="1:11" ht="33" customHeight="1" x14ac:dyDescent="0.25">
      <c r="A1" s="1" t="s">
        <v>0</v>
      </c>
      <c r="B1" s="1" t="s">
        <v>3</v>
      </c>
      <c r="C1" s="1" t="s">
        <v>1</v>
      </c>
      <c r="D1" s="1" t="s">
        <v>2</v>
      </c>
      <c r="E1" s="1" t="s">
        <v>5</v>
      </c>
      <c r="F1" s="3" t="s">
        <v>6</v>
      </c>
      <c r="G1" s="3" t="s">
        <v>7</v>
      </c>
      <c r="H1" s="11" t="s">
        <v>4</v>
      </c>
      <c r="I1" s="10" t="s">
        <v>14</v>
      </c>
      <c r="J1" s="10" t="s">
        <v>8</v>
      </c>
      <c r="K1" s="10" t="s">
        <v>15</v>
      </c>
    </row>
    <row r="2" spans="1:11" x14ac:dyDescent="0.25">
      <c r="A2" s="9">
        <v>1</v>
      </c>
      <c r="B2" s="5"/>
      <c r="C2" s="5"/>
      <c r="D2" s="5"/>
      <c r="E2" s="7"/>
      <c r="F2" s="8"/>
      <c r="G2" s="6"/>
      <c r="H2" s="5"/>
      <c r="I2" s="5"/>
      <c r="J2" s="2"/>
      <c r="K2" s="2"/>
    </row>
    <row r="3" spans="1:11" x14ac:dyDescent="0.25">
      <c r="A3" s="9">
        <v>2</v>
      </c>
      <c r="B3" s="5"/>
      <c r="C3" s="5"/>
      <c r="D3" s="5"/>
      <c r="E3" s="7"/>
      <c r="F3" s="8"/>
      <c r="G3" s="6"/>
      <c r="H3" s="5"/>
      <c r="I3" s="5"/>
      <c r="J3" s="2"/>
      <c r="K3" s="2"/>
    </row>
    <row r="4" spans="1:11" x14ac:dyDescent="0.25">
      <c r="A4" s="9">
        <v>3</v>
      </c>
      <c r="B4" s="5"/>
      <c r="C4" s="5"/>
      <c r="D4" s="5"/>
      <c r="E4" s="7"/>
      <c r="F4" s="8"/>
      <c r="G4" s="6"/>
      <c r="H4" s="5"/>
      <c r="I4" s="5"/>
      <c r="J4" s="2"/>
      <c r="K4" s="2"/>
    </row>
    <row r="5" spans="1:11" x14ac:dyDescent="0.25">
      <c r="A5" s="9">
        <v>4</v>
      </c>
      <c r="B5" s="5"/>
      <c r="C5" s="5"/>
      <c r="D5" s="5"/>
      <c r="E5" s="7"/>
      <c r="F5" s="8"/>
      <c r="G5" s="6"/>
      <c r="H5" s="5"/>
      <c r="I5" s="5"/>
      <c r="J5" s="2"/>
      <c r="K5" s="2"/>
    </row>
    <row r="6" spans="1:11" x14ac:dyDescent="0.25">
      <c r="A6" s="9">
        <v>5</v>
      </c>
      <c r="B6" s="5"/>
      <c r="C6" s="5"/>
      <c r="D6" s="5"/>
      <c r="E6" s="7"/>
      <c r="F6" s="8"/>
      <c r="G6" s="6"/>
      <c r="H6" s="5"/>
      <c r="I6" s="5"/>
      <c r="J6" s="2"/>
      <c r="K6" s="2"/>
    </row>
    <row r="7" spans="1:11" x14ac:dyDescent="0.25">
      <c r="A7" s="9">
        <v>6</v>
      </c>
      <c r="B7" s="5"/>
      <c r="C7" s="5"/>
      <c r="D7" s="5"/>
      <c r="E7" s="7"/>
      <c r="F7" s="8"/>
      <c r="G7" s="6"/>
      <c r="H7" s="5"/>
      <c r="I7" s="5"/>
      <c r="J7" s="2"/>
      <c r="K7" s="2"/>
    </row>
    <row r="8" spans="1:11" x14ac:dyDescent="0.25">
      <c r="A8" s="9">
        <v>7</v>
      </c>
      <c r="B8" s="5"/>
      <c r="C8" s="5"/>
      <c r="D8" s="5"/>
      <c r="E8" s="7"/>
      <c r="F8" s="8"/>
      <c r="G8" s="6"/>
      <c r="H8" s="5"/>
      <c r="I8" s="5"/>
      <c r="J8" s="2"/>
      <c r="K8" s="2"/>
    </row>
    <row r="9" spans="1:11" x14ac:dyDescent="0.25">
      <c r="A9" s="9">
        <v>8</v>
      </c>
      <c r="B9" s="5"/>
      <c r="C9" s="5"/>
      <c r="D9" s="5"/>
      <c r="E9" s="7"/>
      <c r="F9" s="8"/>
      <c r="G9" s="6"/>
      <c r="H9" s="5"/>
      <c r="I9" s="5"/>
      <c r="J9" s="2"/>
      <c r="K9" s="2"/>
    </row>
    <row r="10" spans="1:11" x14ac:dyDescent="0.25">
      <c r="A10" s="9">
        <v>9</v>
      </c>
      <c r="B10" s="5"/>
      <c r="C10" s="5"/>
      <c r="D10" s="5"/>
      <c r="E10" s="7"/>
      <c r="F10" s="8"/>
      <c r="G10" s="6"/>
      <c r="H10" s="5"/>
      <c r="I10" s="5"/>
      <c r="J10" s="2"/>
      <c r="K10" s="2"/>
    </row>
    <row r="11" spans="1:11" x14ac:dyDescent="0.25">
      <c r="A11" s="9">
        <v>10</v>
      </c>
      <c r="B11" s="5"/>
      <c r="C11" s="5"/>
      <c r="D11" s="5"/>
      <c r="E11" s="7"/>
      <c r="F11" s="8"/>
      <c r="G11" s="6"/>
      <c r="H11" s="5"/>
      <c r="I11" s="5"/>
      <c r="J11" s="2"/>
      <c r="K11" s="2"/>
    </row>
    <row r="12" spans="1:11" x14ac:dyDescent="0.25">
      <c r="A12" s="9">
        <v>11</v>
      </c>
      <c r="B12" s="5"/>
      <c r="C12" s="5"/>
      <c r="D12" s="5"/>
      <c r="E12" s="7"/>
      <c r="F12" s="8"/>
      <c r="G12" s="6"/>
      <c r="H12" s="5"/>
      <c r="I12" s="5"/>
      <c r="J12" s="2"/>
      <c r="K12" s="2"/>
    </row>
    <row r="13" spans="1:11" x14ac:dyDescent="0.25">
      <c r="A13" s="9">
        <v>12</v>
      </c>
      <c r="B13" s="5"/>
      <c r="C13" s="5"/>
      <c r="D13" s="5"/>
      <c r="E13" s="7"/>
      <c r="F13" s="8"/>
      <c r="G13" s="6"/>
      <c r="H13" s="5"/>
      <c r="I13" s="5"/>
      <c r="J13" s="2"/>
      <c r="K13" s="2"/>
    </row>
    <row r="14" spans="1:11" x14ac:dyDescent="0.25">
      <c r="A14" s="9">
        <v>13</v>
      </c>
      <c r="B14" s="5"/>
      <c r="C14" s="5"/>
      <c r="D14" s="5"/>
      <c r="E14" s="7"/>
      <c r="F14" s="8"/>
      <c r="G14" s="6"/>
      <c r="H14" s="5"/>
      <c r="I14" s="5"/>
      <c r="J14" s="2"/>
      <c r="K14" s="2"/>
    </row>
    <row r="15" spans="1:11" x14ac:dyDescent="0.25">
      <c r="A15" s="9">
        <v>14</v>
      </c>
      <c r="B15" s="5"/>
      <c r="C15" s="5"/>
      <c r="D15" s="5"/>
      <c r="E15" s="7"/>
      <c r="F15" s="8"/>
      <c r="G15" s="6"/>
      <c r="H15" s="5"/>
      <c r="I15" s="5"/>
      <c r="J15" s="2"/>
      <c r="K15" s="2"/>
    </row>
    <row r="16" spans="1:11" x14ac:dyDescent="0.25">
      <c r="A16" s="9">
        <v>15</v>
      </c>
      <c r="B16" s="5"/>
      <c r="C16" s="5"/>
      <c r="D16" s="5"/>
      <c r="E16" s="7"/>
      <c r="F16" s="8"/>
      <c r="G16" s="6"/>
      <c r="H16" s="5"/>
      <c r="I16" s="5"/>
      <c r="J16" s="2"/>
      <c r="K16" s="2"/>
    </row>
    <row r="17" spans="1:11" x14ac:dyDescent="0.25">
      <c r="A17" s="9">
        <v>16</v>
      </c>
      <c r="B17" s="5"/>
      <c r="C17" s="5"/>
      <c r="D17" s="5"/>
      <c r="E17" s="7"/>
      <c r="F17" s="8"/>
      <c r="G17" s="6"/>
      <c r="H17" s="5"/>
      <c r="I17" s="5"/>
      <c r="J17" s="2"/>
      <c r="K17" s="2"/>
    </row>
    <row r="18" spans="1:11" x14ac:dyDescent="0.25">
      <c r="A18" s="9">
        <v>17</v>
      </c>
      <c r="B18" s="5"/>
      <c r="C18" s="5"/>
      <c r="D18" s="5"/>
      <c r="E18" s="7"/>
      <c r="F18" s="8"/>
      <c r="G18" s="6"/>
      <c r="H18" s="5"/>
      <c r="I18" s="5"/>
      <c r="J18" s="2"/>
      <c r="K18" s="2"/>
    </row>
    <row r="19" spans="1:11" x14ac:dyDescent="0.25">
      <c r="A19" s="9">
        <v>18</v>
      </c>
      <c r="B19" s="5"/>
      <c r="C19" s="5"/>
      <c r="D19" s="5"/>
      <c r="E19" s="7"/>
      <c r="F19" s="8"/>
      <c r="G19" s="6"/>
      <c r="H19" s="5"/>
      <c r="I19" s="5"/>
      <c r="J19" s="2"/>
      <c r="K19" s="2"/>
    </row>
    <row r="20" spans="1:11" x14ac:dyDescent="0.25">
      <c r="A20" s="9">
        <v>19</v>
      </c>
      <c r="B20" s="5"/>
      <c r="C20" s="5"/>
      <c r="D20" s="5"/>
      <c r="E20" s="7"/>
      <c r="F20" s="8"/>
      <c r="G20" s="6"/>
      <c r="H20" s="5"/>
      <c r="I20" s="5"/>
      <c r="J20" s="2"/>
      <c r="K20" s="2"/>
    </row>
    <row r="21" spans="1:11" x14ac:dyDescent="0.25">
      <c r="A21" s="9">
        <v>20</v>
      </c>
      <c r="B21" s="5"/>
      <c r="C21" s="5"/>
      <c r="D21" s="5"/>
      <c r="E21" s="7"/>
      <c r="F21" s="8"/>
      <c r="G21" s="6"/>
      <c r="H21" s="5"/>
      <c r="I21" s="5"/>
      <c r="J21" s="2"/>
      <c r="K21" s="2"/>
    </row>
    <row r="22" spans="1:11" x14ac:dyDescent="0.25">
      <c r="A22" s="9">
        <v>21</v>
      </c>
      <c r="B22" s="5"/>
      <c r="C22" s="5"/>
      <c r="D22" s="5"/>
      <c r="E22" s="7"/>
      <c r="F22" s="8"/>
      <c r="G22" s="6"/>
      <c r="H22" s="5"/>
      <c r="I22" s="5"/>
      <c r="J22" s="2"/>
      <c r="K22" s="2"/>
    </row>
    <row r="23" spans="1:11" x14ac:dyDescent="0.25">
      <c r="A23" s="9">
        <v>22</v>
      </c>
      <c r="B23" s="5"/>
      <c r="C23" s="5"/>
      <c r="D23" s="5"/>
      <c r="E23" s="7"/>
      <c r="F23" s="8"/>
      <c r="G23" s="6"/>
      <c r="H23" s="5"/>
      <c r="I23" s="5"/>
      <c r="J23" s="2"/>
      <c r="K23" s="2"/>
    </row>
    <row r="24" spans="1:11" x14ac:dyDescent="0.25">
      <c r="A24" s="9"/>
      <c r="B24" s="5"/>
      <c r="C24" s="5"/>
      <c r="D24" s="5"/>
      <c r="E24" s="7"/>
      <c r="F24" s="8"/>
      <c r="G24" s="6"/>
      <c r="H24" s="5"/>
      <c r="I24" s="5"/>
      <c r="J24" s="2"/>
      <c r="K24" s="2"/>
    </row>
    <row r="25" spans="1:11" x14ac:dyDescent="0.25">
      <c r="A25" s="9"/>
      <c r="B25" s="5"/>
      <c r="C25" s="5"/>
      <c r="D25" s="5"/>
      <c r="E25" s="7"/>
      <c r="F25" s="8"/>
      <c r="G25" s="6"/>
      <c r="H25" s="5"/>
      <c r="I25" s="5"/>
      <c r="J25" s="2"/>
      <c r="K25" s="2"/>
    </row>
    <row r="26" spans="1:11" x14ac:dyDescent="0.25">
      <c r="A26" s="9"/>
      <c r="B26" s="5"/>
      <c r="C26" s="5"/>
      <c r="D26" s="5"/>
      <c r="E26" s="7"/>
      <c r="F26" s="8"/>
      <c r="G26" s="6"/>
      <c r="H26" s="5"/>
      <c r="I26" s="5"/>
      <c r="J26" s="2"/>
      <c r="K26" s="2"/>
    </row>
    <row r="27" spans="1:11" x14ac:dyDescent="0.25">
      <c r="A27" s="9"/>
      <c r="B27" s="5"/>
      <c r="C27" s="5"/>
      <c r="D27" s="5"/>
      <c r="E27" s="7"/>
      <c r="F27" s="8"/>
      <c r="G27" s="6"/>
      <c r="H27" s="5"/>
      <c r="I27" s="5"/>
      <c r="J27" s="2"/>
      <c r="K27" s="2"/>
    </row>
    <row r="28" spans="1:11" x14ac:dyDescent="0.25">
      <c r="A28" s="9"/>
      <c r="B28" s="5"/>
      <c r="C28" s="5"/>
      <c r="D28" s="5"/>
      <c r="E28" s="7"/>
      <c r="F28" s="8"/>
      <c r="G28" s="6"/>
      <c r="H28" s="5"/>
      <c r="I28" s="5"/>
      <c r="J28" s="2"/>
      <c r="K28" s="2"/>
    </row>
    <row r="29" spans="1:11" x14ac:dyDescent="0.25">
      <c r="A29" s="9"/>
      <c r="B29" s="5"/>
      <c r="C29" s="5"/>
      <c r="D29" s="5"/>
      <c r="E29" s="7"/>
      <c r="F29" s="8"/>
      <c r="G29" s="6"/>
      <c r="H29" s="5"/>
      <c r="I29" s="5"/>
      <c r="J29" s="2"/>
      <c r="K29" s="2"/>
    </row>
    <row r="30" spans="1:11" x14ac:dyDescent="0.25">
      <c r="A30" s="9"/>
      <c r="B30" s="5"/>
      <c r="C30" s="5"/>
      <c r="D30" s="5"/>
      <c r="E30" s="7"/>
      <c r="F30" s="8"/>
      <c r="G30" s="6"/>
      <c r="H30" s="5"/>
      <c r="I30" s="5"/>
      <c r="J30" s="2"/>
      <c r="K30" s="2"/>
    </row>
    <row r="31" spans="1:11" x14ac:dyDescent="0.25">
      <c r="A31" s="9"/>
      <c r="B31" s="5"/>
      <c r="C31" s="5"/>
      <c r="D31" s="5"/>
      <c r="E31" s="7"/>
      <c r="F31" s="8"/>
      <c r="G31" s="6"/>
      <c r="H31" s="5"/>
      <c r="I31" s="5"/>
      <c r="J31" s="2"/>
      <c r="K31" s="2"/>
    </row>
    <row r="32" spans="1:11" x14ac:dyDescent="0.25">
      <c r="A32" s="9"/>
      <c r="B32" s="5"/>
      <c r="C32" s="5"/>
      <c r="D32" s="5"/>
      <c r="E32" s="7"/>
      <c r="F32" s="8"/>
      <c r="G32" s="6"/>
      <c r="H32" s="5"/>
      <c r="I32" s="5"/>
      <c r="J32" s="2"/>
      <c r="K32" s="2"/>
    </row>
    <row r="33" spans="1:11" x14ac:dyDescent="0.25">
      <c r="A33" s="9"/>
      <c r="B33" s="5"/>
      <c r="C33" s="5"/>
      <c r="D33" s="5"/>
      <c r="E33" s="7"/>
      <c r="F33" s="8"/>
      <c r="G33" s="6"/>
      <c r="H33" s="5"/>
      <c r="I33" s="5"/>
      <c r="J33" s="2"/>
      <c r="K33" s="2"/>
    </row>
    <row r="34" spans="1:11" x14ac:dyDescent="0.25">
      <c r="A34" s="9"/>
      <c r="B34" s="5"/>
      <c r="C34" s="5"/>
      <c r="D34" s="5"/>
      <c r="E34" s="7"/>
      <c r="F34" s="8"/>
      <c r="G34" s="6"/>
      <c r="H34" s="5"/>
      <c r="I34" s="5"/>
      <c r="J34" s="2"/>
      <c r="K34" s="2"/>
    </row>
    <row r="35" spans="1:11" x14ac:dyDescent="0.25">
      <c r="A35" s="9"/>
      <c r="B35" s="5"/>
      <c r="C35" s="5"/>
      <c r="D35" s="5"/>
      <c r="E35" s="7"/>
      <c r="F35" s="8"/>
      <c r="G35" s="6"/>
      <c r="H35" s="5"/>
      <c r="I35" s="5"/>
      <c r="J35" s="2"/>
      <c r="K35" s="2"/>
    </row>
    <row r="36" spans="1:11" x14ac:dyDescent="0.25">
      <c r="A36" s="9"/>
      <c r="B36" s="5"/>
      <c r="C36" s="5"/>
      <c r="D36" s="5"/>
      <c r="E36" s="7"/>
      <c r="F36" s="8"/>
      <c r="G36" s="6"/>
      <c r="H36" s="5"/>
      <c r="I36" s="5"/>
      <c r="J36" s="2"/>
      <c r="K36" s="2"/>
    </row>
    <row r="37" spans="1:11" x14ac:dyDescent="0.25">
      <c r="A37" s="9"/>
      <c r="B37" s="5"/>
      <c r="C37" s="5"/>
      <c r="D37" s="5"/>
      <c r="E37" s="7"/>
      <c r="F37" s="8"/>
      <c r="G37" s="6"/>
      <c r="H37" s="5"/>
      <c r="I37" s="5"/>
      <c r="J37" s="2"/>
      <c r="K37" s="2"/>
    </row>
    <row r="38" spans="1:11" x14ac:dyDescent="0.25">
      <c r="A38" s="9"/>
      <c r="B38" s="5"/>
      <c r="C38" s="5"/>
      <c r="D38" s="5"/>
      <c r="E38" s="7"/>
      <c r="F38" s="8"/>
      <c r="G38" s="6"/>
      <c r="H38" s="5"/>
      <c r="I38" s="5"/>
      <c r="J38" s="2"/>
      <c r="K38" s="2"/>
    </row>
    <row r="39" spans="1:11" x14ac:dyDescent="0.25">
      <c r="A39" s="9"/>
      <c r="B39" s="5"/>
      <c r="C39" s="5"/>
      <c r="D39" s="5"/>
      <c r="E39" s="7"/>
      <c r="F39" s="8"/>
      <c r="G39" s="6"/>
      <c r="H39" s="5"/>
      <c r="I39" s="5"/>
      <c r="J39" s="2"/>
      <c r="K39" s="2"/>
    </row>
    <row r="40" spans="1:11" x14ac:dyDescent="0.25">
      <c r="A40" s="9"/>
      <c r="B40" s="5"/>
      <c r="C40" s="5"/>
      <c r="D40" s="5"/>
      <c r="E40" s="7"/>
      <c r="F40" s="8"/>
      <c r="G40" s="6"/>
      <c r="H40" s="5"/>
      <c r="I40" s="5"/>
      <c r="J40" s="2"/>
      <c r="K40" s="2"/>
    </row>
    <row r="41" spans="1:11" x14ac:dyDescent="0.25">
      <c r="A41" s="9"/>
      <c r="B41" s="5"/>
      <c r="C41" s="5"/>
      <c r="D41" s="5"/>
      <c r="E41" s="7"/>
      <c r="F41" s="8"/>
      <c r="G41" s="6"/>
      <c r="H41" s="5"/>
      <c r="I41" s="5"/>
      <c r="J41" s="2"/>
      <c r="K41" s="2"/>
    </row>
    <row r="42" spans="1:11" x14ac:dyDescent="0.25">
      <c r="A42" s="9"/>
      <c r="B42" s="5"/>
      <c r="C42" s="5"/>
      <c r="D42" s="5"/>
      <c r="E42" s="7"/>
      <c r="F42" s="8"/>
      <c r="G42" s="6"/>
      <c r="H42" s="5"/>
      <c r="I42" s="5"/>
      <c r="J42" s="2"/>
      <c r="K42" s="2"/>
    </row>
    <row r="43" spans="1:11" x14ac:dyDescent="0.25">
      <c r="A43" s="9"/>
      <c r="B43" s="5"/>
      <c r="C43" s="5"/>
      <c r="D43" s="5"/>
      <c r="E43" s="7"/>
      <c r="F43" s="8"/>
      <c r="G43" s="6"/>
      <c r="H43" s="5"/>
      <c r="I43" s="5"/>
      <c r="J43" s="2"/>
      <c r="K43" s="2"/>
    </row>
    <row r="44" spans="1:11" x14ac:dyDescent="0.25">
      <c r="A44" s="9"/>
      <c r="B44" s="5"/>
      <c r="C44" s="5"/>
      <c r="D44" s="5"/>
      <c r="E44" s="7"/>
      <c r="F44" s="8"/>
      <c r="G44" s="6"/>
      <c r="H44" s="5"/>
      <c r="I44" s="5"/>
      <c r="J44" s="2"/>
      <c r="K44" s="2"/>
    </row>
    <row r="45" spans="1:11" x14ac:dyDescent="0.25">
      <c r="A45" s="9"/>
      <c r="B45" s="5"/>
      <c r="C45" s="5"/>
      <c r="D45" s="5"/>
      <c r="E45" s="7"/>
      <c r="F45" s="8"/>
      <c r="G45" s="6"/>
      <c r="H45" s="5"/>
      <c r="I45" s="5"/>
      <c r="J45" s="2"/>
      <c r="K45" s="2"/>
    </row>
    <row r="46" spans="1:11" x14ac:dyDescent="0.25">
      <c r="A46" s="9"/>
      <c r="B46" s="5"/>
      <c r="C46" s="5"/>
      <c r="D46" s="5"/>
      <c r="E46" s="7"/>
      <c r="F46" s="8"/>
      <c r="G46" s="6"/>
      <c r="H46" s="5"/>
      <c r="I46" s="5"/>
      <c r="J46" s="2"/>
      <c r="K46" s="2"/>
    </row>
    <row r="47" spans="1:11" x14ac:dyDescent="0.25">
      <c r="A47" s="9"/>
      <c r="B47" s="5"/>
      <c r="C47" s="5"/>
      <c r="D47" s="5"/>
      <c r="E47" s="7"/>
      <c r="F47" s="8"/>
      <c r="G47" s="6"/>
      <c r="H47" s="5"/>
      <c r="I47" s="5"/>
      <c r="J47" s="2"/>
      <c r="K47" s="2"/>
    </row>
    <row r="48" spans="1:11" x14ac:dyDescent="0.25">
      <c r="A48" s="9"/>
      <c r="B48" s="5"/>
      <c r="C48" s="5"/>
      <c r="D48" s="5"/>
      <c r="E48" s="7"/>
      <c r="F48" s="8"/>
      <c r="G48" s="6"/>
      <c r="H48" s="5"/>
      <c r="I48" s="5"/>
      <c r="J48" s="2"/>
      <c r="K48" s="2"/>
    </row>
    <row r="49" spans="1:11" x14ac:dyDescent="0.25">
      <c r="A49" s="9"/>
      <c r="B49" s="5"/>
      <c r="C49" s="5"/>
      <c r="D49" s="5"/>
      <c r="E49" s="7"/>
      <c r="F49" s="8"/>
      <c r="G49" s="6"/>
      <c r="H49" s="5"/>
      <c r="I49" s="5"/>
      <c r="J49" s="2"/>
      <c r="K49" s="2"/>
    </row>
    <row r="50" spans="1:11" x14ac:dyDescent="0.25">
      <c r="A50" s="9"/>
      <c r="B50" s="5"/>
      <c r="C50" s="5"/>
      <c r="D50" s="5"/>
      <c r="E50" s="7"/>
      <c r="F50" s="8"/>
      <c r="G50" s="6"/>
      <c r="H50" s="5"/>
      <c r="I50" s="5"/>
      <c r="J50" s="2"/>
      <c r="K50" s="2"/>
    </row>
    <row r="51" spans="1:11" x14ac:dyDescent="0.25">
      <c r="A51" s="9"/>
      <c r="B51" s="5"/>
      <c r="C51" s="5"/>
      <c r="D51" s="5"/>
      <c r="E51" s="7"/>
      <c r="F51" s="8"/>
      <c r="G51" s="6"/>
      <c r="H51" s="5"/>
      <c r="I51" s="5"/>
      <c r="J51" s="2"/>
      <c r="K51" s="2"/>
    </row>
    <row r="52" spans="1:11" x14ac:dyDescent="0.25">
      <c r="A52" s="9"/>
      <c r="B52" s="5"/>
      <c r="C52" s="5"/>
      <c r="D52" s="5"/>
      <c r="E52" s="7"/>
      <c r="F52" s="8"/>
      <c r="G52" s="6"/>
      <c r="H52" s="5"/>
      <c r="I52" s="5"/>
      <c r="J52" s="2"/>
      <c r="K52" s="2"/>
    </row>
    <row r="53" spans="1:11" x14ac:dyDescent="0.25">
      <c r="A53" s="9"/>
      <c r="B53" s="5"/>
      <c r="C53" s="5"/>
      <c r="D53" s="5"/>
      <c r="E53" s="7"/>
      <c r="F53" s="8"/>
      <c r="G53" s="6"/>
      <c r="H53" s="5"/>
      <c r="I53" s="5"/>
      <c r="J53" s="2"/>
      <c r="K53" s="2"/>
    </row>
    <row r="54" spans="1:11" x14ac:dyDescent="0.25">
      <c r="A54" s="9"/>
      <c r="B54" s="5"/>
      <c r="C54" s="5"/>
      <c r="D54" s="5"/>
      <c r="E54" s="7"/>
      <c r="F54" s="8"/>
      <c r="G54" s="6"/>
      <c r="H54" s="5"/>
      <c r="I54" s="5"/>
      <c r="J54" s="2"/>
      <c r="K54" s="2"/>
    </row>
    <row r="55" spans="1:11" x14ac:dyDescent="0.25">
      <c r="A55" s="9"/>
      <c r="B55" s="5"/>
      <c r="C55" s="5"/>
      <c r="D55" s="5"/>
      <c r="E55" s="7"/>
      <c r="F55" s="8"/>
      <c r="G55" s="6"/>
      <c r="H55" s="5"/>
      <c r="I55" s="5"/>
      <c r="J55" s="2"/>
      <c r="K55" s="2"/>
    </row>
    <row r="56" spans="1:11" x14ac:dyDescent="0.25">
      <c r="A56" s="9"/>
      <c r="B56" s="5"/>
      <c r="C56" s="5"/>
      <c r="D56" s="5"/>
      <c r="E56" s="7"/>
      <c r="F56" s="8"/>
      <c r="G56" s="6"/>
      <c r="H56" s="5"/>
      <c r="I56" s="5"/>
      <c r="J56" s="2"/>
      <c r="K56" s="2"/>
    </row>
    <row r="57" spans="1:11" x14ac:dyDescent="0.25">
      <c r="A57" s="9"/>
      <c r="B57" s="5"/>
      <c r="C57" s="5"/>
      <c r="D57" s="5"/>
      <c r="E57" s="7"/>
      <c r="F57" s="8"/>
      <c r="G57" s="6"/>
      <c r="H57" s="5"/>
      <c r="I57" s="5"/>
      <c r="J57" s="2"/>
      <c r="K57" s="2"/>
    </row>
    <row r="58" spans="1:11" x14ac:dyDescent="0.25">
      <c r="A58" s="9"/>
      <c r="B58" s="5"/>
      <c r="C58" s="5"/>
      <c r="D58" s="5"/>
      <c r="E58" s="7"/>
      <c r="F58" s="8"/>
      <c r="G58" s="6"/>
      <c r="H58" s="5"/>
      <c r="I58" s="5"/>
      <c r="J58" s="2"/>
      <c r="K58" s="2"/>
    </row>
    <row r="59" spans="1:11" x14ac:dyDescent="0.25">
      <c r="A59" s="9"/>
      <c r="B59" s="5"/>
      <c r="C59" s="5"/>
      <c r="D59" s="5"/>
      <c r="E59" s="7"/>
      <c r="F59" s="8"/>
      <c r="G59" s="6"/>
      <c r="H59" s="5"/>
      <c r="I59" s="5"/>
      <c r="J59" s="2"/>
      <c r="K59" s="2"/>
    </row>
    <row r="60" spans="1:11" x14ac:dyDescent="0.25">
      <c r="A60" s="9"/>
      <c r="B60" s="5"/>
      <c r="C60" s="5"/>
      <c r="D60" s="5"/>
      <c r="E60" s="7"/>
      <c r="F60" s="8"/>
      <c r="G60" s="6"/>
      <c r="H60" s="5"/>
      <c r="I60" s="5"/>
      <c r="J60" s="2"/>
      <c r="K60" s="2"/>
    </row>
    <row r="61" spans="1:11" x14ac:dyDescent="0.25">
      <c r="A61" s="9"/>
      <c r="B61" s="5"/>
      <c r="C61" s="5"/>
      <c r="D61" s="5"/>
      <c r="E61" s="7"/>
      <c r="F61" s="8"/>
      <c r="G61" s="6"/>
      <c r="H61" s="5"/>
      <c r="I61" s="5"/>
      <c r="J61" s="2"/>
      <c r="K61" s="2"/>
    </row>
    <row r="62" spans="1:11" x14ac:dyDescent="0.25">
      <c r="A62" s="9"/>
      <c r="B62" s="5"/>
      <c r="C62" s="5"/>
      <c r="D62" s="5"/>
      <c r="E62" s="7"/>
      <c r="F62" s="8"/>
      <c r="G62" s="6"/>
      <c r="H62" s="5"/>
      <c r="I62" s="5"/>
      <c r="J62" s="2"/>
      <c r="K62" s="2"/>
    </row>
  </sheetData>
  <autoFilter ref="A1:J1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MEVAL</vt:lpstr>
      <vt:lpstr>BIESO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2017-05-02T22:18:36Z</dcterms:modified>
</cp:coreProperties>
</file>