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filterPrivacy="1" defaultThemeVersion="124226"/>
  <xr:revisionPtr revIDLastSave="0" documentId="13_ncr:1_{7D62D705-D429-4265-AE0D-A5132AF876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C 10 - 16 - BIESO" sheetId="1" r:id="rId1"/>
  </sheets>
  <definedNames>
    <definedName name="_xlnm._FilterDatabase" localSheetId="0" hidden="1">'REC 10 - 16 - BIESO'!$A$1:$L$69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9" i="1" l="1"/>
</calcChain>
</file>

<file path=xl/sharedStrings.xml><?xml version="1.0" encoding="utf-8"?>
<sst xmlns="http://schemas.openxmlformats.org/spreadsheetml/2006/main" count="427" uniqueCount="211">
  <si>
    <t>TURNO</t>
  </si>
  <si>
    <t xml:space="preserve">PROVEEDOR </t>
  </si>
  <si>
    <t># FACTURA</t>
  </si>
  <si>
    <t># CONTRATO</t>
  </si>
  <si>
    <t>SISCO</t>
  </si>
  <si>
    <t>FECHA DE RECEPCIÓN</t>
  </si>
  <si>
    <t>VALOR</t>
  </si>
  <si>
    <t>NRO. RADICADO SIIF</t>
  </si>
  <si>
    <t>RECURSO</t>
  </si>
  <si>
    <t>MES</t>
  </si>
  <si>
    <t>UNIDAD</t>
  </si>
  <si>
    <t>SSF</t>
  </si>
  <si>
    <t>GRUPO EDS AUTOGAS S.A.S</t>
  </si>
  <si>
    <t>CSF</t>
  </si>
  <si>
    <t>DEANT</t>
  </si>
  <si>
    <t>EQUIPARO LTDA</t>
  </si>
  <si>
    <t>INDUSTRIAS ALIMENTICIAS ENRIPAN S.A.S.</t>
  </si>
  <si>
    <t>HOPAS</t>
  </si>
  <si>
    <t>ANDES</t>
  </si>
  <si>
    <t xml:space="preserve">OBSERVACIONES </t>
  </si>
  <si>
    <t>ASEAR S.A. E.S.P.</t>
  </si>
  <si>
    <t>12-1-10085-20</t>
  </si>
  <si>
    <t>VANNESA CAROLINA NEGRETE RIVERA</t>
  </si>
  <si>
    <t>Orden de Compra 55638</t>
  </si>
  <si>
    <t>DISTRACOM S.A.</t>
  </si>
  <si>
    <t>SEGOVIA</t>
  </si>
  <si>
    <t>AMALFI</t>
  </si>
  <si>
    <t xml:space="preserve">DEANT </t>
  </si>
  <si>
    <t>ESCER</t>
  </si>
  <si>
    <t>GRUPO EDS AUTOGAS SAS</t>
  </si>
  <si>
    <t>MEVAL - DEANT</t>
  </si>
  <si>
    <t>LA PREVISORA SA COMPAÑÍA DE SEGUROS</t>
  </si>
  <si>
    <t>YARUMAL</t>
  </si>
  <si>
    <t>SANTA ROSA DE OSOS</t>
  </si>
  <si>
    <t>TAMESIS</t>
  </si>
  <si>
    <t>ELEJALDE GAVIRIA MAURICIO Y/O SERVICENTRO NUTIBARA</t>
  </si>
  <si>
    <t>FRONTINO</t>
  </si>
  <si>
    <t>CISNEROS</t>
  </si>
  <si>
    <t>FREDONIA</t>
  </si>
  <si>
    <t>12-5-10080-20</t>
  </si>
  <si>
    <t xml:space="preserve">SERVICIOS POSTALES NACIONALES S.A </t>
  </si>
  <si>
    <t>MEVAL - DEANT -  
ESCER</t>
  </si>
  <si>
    <t>12-7-10071-20</t>
  </si>
  <si>
    <t xml:space="preserve">HOPAS </t>
  </si>
  <si>
    <t>12-1-10077-20</t>
  </si>
  <si>
    <t>CARLOS HERNANDO SALAZAR ARIAS</t>
  </si>
  <si>
    <t>12-7-10003-21</t>
  </si>
  <si>
    <t>MEVAL</t>
  </si>
  <si>
    <t>12-7-10008-21</t>
  </si>
  <si>
    <t>COSDO</t>
  </si>
  <si>
    <t>12-1-10009-21</t>
  </si>
  <si>
    <t>REGION 6</t>
  </si>
  <si>
    <t>JAIRO AUGUSTO 
ALVARADO SANCHEZ</t>
  </si>
  <si>
    <t xml:space="preserve">REGION6 </t>
  </si>
  <si>
    <t>12-7-10013-21</t>
  </si>
  <si>
    <t xml:space="preserve">INDUSTRIAS ALIMENTICIAS ENRIPAN S.A.S.  </t>
  </si>
  <si>
    <t xml:space="preserve"> SAN MIGUEL E.D.S  S.A.S</t>
  </si>
  <si>
    <t>FE867</t>
  </si>
  <si>
    <t>12-7-10014-21</t>
  </si>
  <si>
    <t>Orden de Compra 68838</t>
  </si>
  <si>
    <t xml:space="preserve">RAÚL ALBERTO GÓMEZ DUQUE Y/O EDS TERPEL MARINILLA.  </t>
  </si>
  <si>
    <t>ESTACIONES DE SERVICIO LOS OSOS S.A.S.</t>
  </si>
  <si>
    <t>12-8-10020-21</t>
  </si>
  <si>
    <t>GUEVARA CASTRILLON 
CLAUDIA ELENA</t>
  </si>
  <si>
    <t>SANTA FE DE ANTIOQUIA</t>
  </si>
  <si>
    <t>12-8-10034-21</t>
  </si>
  <si>
    <t>12-8-10024-21</t>
  </si>
  <si>
    <t xml:space="preserve">CASTAÑEDA GIRALDO JORGE IVAN Y/O EDS TERPEL TAMESIS  </t>
  </si>
  <si>
    <t>12-8-10026-21</t>
  </si>
  <si>
    <t xml:space="preserve"> MARINILLA</t>
  </si>
  <si>
    <t>EDATEL S.A.</t>
  </si>
  <si>
    <t xml:space="preserve"> MEVAL</t>
  </si>
  <si>
    <t>Orden de Compra 69258</t>
  </si>
  <si>
    <t>JARAMILLO OCHOA JORGE HERNAN</t>
  </si>
  <si>
    <t>12-7-10019-21</t>
  </si>
  <si>
    <t xml:space="preserve">REGION 6 </t>
  </si>
  <si>
    <t>ESCER - DEANT DINCO</t>
  </si>
  <si>
    <t>DEANT - DEANT DINCO</t>
  </si>
  <si>
    <t>MARTINEZ MERCADO FREDY</t>
  </si>
  <si>
    <t>12-7-10035-21</t>
  </si>
  <si>
    <t xml:space="preserve">MUÑETONES YARCE HUGO ALONSO Y/O ESTACION DE SERVICIO AMALFI </t>
  </si>
  <si>
    <t>12-8-10022-21</t>
  </si>
  <si>
    <t>12-8-10027-21</t>
  </si>
  <si>
    <t>HERLIMA S.A.S</t>
  </si>
  <si>
    <t>GUILLERMO LEON GAVIRIA GONZALEZ  Y/O EDS LA CRISTALINA.</t>
  </si>
  <si>
    <t>12-8-10023-21</t>
  </si>
  <si>
    <t>12-8-10025-21</t>
  </si>
  <si>
    <t>ARIOLFO ASDRUBAL GONZALES TORRES Y/O EDS EL OASIS</t>
  </si>
  <si>
    <t>12-7-10031-21</t>
  </si>
  <si>
    <t>COSDO - CEVHO - CEHVI - HOPAS</t>
  </si>
  <si>
    <t>INMOBILIARIA LA 30 SAS</t>
  </si>
  <si>
    <t>12-7-10021-21</t>
  </si>
  <si>
    <t>SAN AGUSTIN EVENTOS Y TURISMO S.A.S</t>
  </si>
  <si>
    <t xml:space="preserve"> CEVHO - CEHVI</t>
  </si>
  <si>
    <t>12-7-10015-21</t>
  </si>
  <si>
    <t>UNIVERSIDAD EAFIT</t>
  </si>
  <si>
    <t>12-8-10042-21</t>
  </si>
  <si>
    <t>LIBIA DEL CARMEN GARCIA MEJIA</t>
  </si>
  <si>
    <t>DEANT DINCO</t>
  </si>
  <si>
    <t>12-6-10028-21</t>
  </si>
  <si>
    <t>ARIETE INGENIERIA Y CONSTRUCCION S.A.S</t>
  </si>
  <si>
    <t>12-6-10029-21</t>
  </si>
  <si>
    <t>GRUPO EMPRESARIAL E INVERSIONES INCO S.A.S</t>
  </si>
  <si>
    <t>12-6-10030-21</t>
  </si>
  <si>
    <t>GONZALEZ BARON 
GABRIEL ALEJANDRO</t>
  </si>
  <si>
    <t>Orden de Compra 74301</t>
  </si>
  <si>
    <t>GEA107728 - GEA107729 - GEA107734 - 
GEA107853 + NCE39955 - GEA108090 + NCE40018 - GEA108070 + NCE40015</t>
  </si>
  <si>
    <t>GEA107730 - GEA108093</t>
  </si>
  <si>
    <t>OCTUBRE</t>
  </si>
  <si>
    <t>FE201194</t>
  </si>
  <si>
    <t>FEV183</t>
  </si>
  <si>
    <t>FE1807</t>
  </si>
  <si>
    <t>EDS449</t>
  </si>
  <si>
    <t>FEG15756 - FEG15755</t>
  </si>
  <si>
    <t>12-7-10044-21</t>
  </si>
  <si>
    <t>E-694</t>
  </si>
  <si>
    <t>0324676</t>
  </si>
  <si>
    <t>E714- E713</t>
  </si>
  <si>
    <t>E711 - E712</t>
  </si>
  <si>
    <t xml:space="preserve">ECCO73520 - ECCO73524 + 76764 - ECCO75830 - ECCO73490 - ECCO75818 - ECCO69092 - ECCO73503 - ECCO75814              </t>
  </si>
  <si>
    <t>121221 - 121321</t>
  </si>
  <si>
    <t>DEANT - DEANT DIEPO CAUCASIA - DIRAN CAUCASIA</t>
  </si>
  <si>
    <t>E-765</t>
  </si>
  <si>
    <t>GEA108068</t>
  </si>
  <si>
    <t xml:space="preserve">FE1143 - FE1147 + NCC00000033 </t>
  </si>
  <si>
    <t>12-8-10046-21</t>
  </si>
  <si>
    <t>FEO13631</t>
  </si>
  <si>
    <t>FE736-FE737-FE738-FE720</t>
  </si>
  <si>
    <t>120421 - 120521</t>
  </si>
  <si>
    <t>CSF - SSF</t>
  </si>
  <si>
    <t xml:space="preserve"> DEANT </t>
  </si>
  <si>
    <t>JHJ651</t>
  </si>
  <si>
    <t>JHJ662</t>
  </si>
  <si>
    <t>12-7-10049-21</t>
  </si>
  <si>
    <t>SERTECOPY S.A.S.</t>
  </si>
  <si>
    <t>DEANT - DIEPO CAUCASIA</t>
  </si>
  <si>
    <t>FE890 - FE891</t>
  </si>
  <si>
    <t>FE865 - FE866 - FE892 - FE893</t>
  </si>
  <si>
    <t>CENCOSUD COLOMBIA S.A.</t>
  </si>
  <si>
    <t>VPJ11007031</t>
  </si>
  <si>
    <t xml:space="preserve"> MEVAL - DEANT </t>
  </si>
  <si>
    <t>Orden de Compra 75242</t>
  </si>
  <si>
    <t>70SO50954-70SO55840-70SO55875-70SO55876-70SO55878-70SO55880-70SO55881-70SO55886-70SO55887-70SO55891-70SO55892-70SO55896-70SO55899-70SO55900-70SO55901-70SO55903-70SO55905-70SO55906-70SO55907-70SO55915-70SO55922-70SO55973-70SO56258-70SO56259-70SO56260-70SO56261-70SO56263-70SO56326-70SO56327-70SO56366-70SO56375-70SO56412-70SO56849-70SO57002-70SO57099-70SO57100-70SO57104-70SO57105-70SO57106-70SO57107-70SO57109-70SO57131-70SO57141-70SO57142-70SO58408-70SO51177-70SO55784-70SO55785-70SO55786-70SO55787-70SO55793-70SO55832-70SO55850-70SO55857-70SO55859-70SO55861-70SO55862-70SO55863-70SO55864-70SO55865-70SO55868-70SO55869-70SO55871-70SO55872-70SO55873-70SO55874-70SO55877-70SO55879-70SO55882-70SO55883-70SO55884-70SO55885-70SO55888-70SO55889-70SO55890-70SO55893-70SO55894-70SO55895-70SO55898-70SO55902-70SO55904-70SO55917-70SO55918-70SO55920-70SO55923-70SO55925-70SO56078-70SO56082-70SO56257-70SO56265-70SO56296-70SO56297-70SO56305-70SO56308-70SO56309-70SO56312-70SO56313-70SO56316-70SO56317-70SO56318-70SO56322-70SO56323-70SO56324-70SO56328-70SO56329-70SO56381-70SO56385-70SO56387-70SO56393-70SO56394-70SO56396-70SO56411-70SO56413-70SO56416-70SO56417-70SO56975-70SO57063-70SO57064-70SO57065-70SO57067-70SO57068-70SO57070-70SO57071-70SO57072-70SO57073-70SO57075-70SO57076-70SO57082-70SO57083-70SO57086-70SO57087-70SO57089-70SO57090-70SO57091-70SO57092-70SO57093-70SO57095-70SO57096-70SO57097-70SO57101-70SO57102-70SO57103-70SO57108-70SO57110-70SO57111-70SO57112-70SO57113-70SO57114-70SO57115-70SO57116-70SO57117-70SO57124-70SO57125-70SO57128-70SO57132-70SO57133-70SO57134-70SO57136-70SO57138-70SO57144-70SO58203-70SO58205-70SO58382</t>
  </si>
  <si>
    <t xml:space="preserve">INCO6 </t>
  </si>
  <si>
    <t xml:space="preserve"> INCO7</t>
  </si>
  <si>
    <t>GA8</t>
  </si>
  <si>
    <t>ASEA2933</t>
  </si>
  <si>
    <t>BSPE2000708</t>
  </si>
  <si>
    <t>12-7-10032-21</t>
  </si>
  <si>
    <t>AMERICAN INSAP INGENIERIA Y SERVICIOS S.A.S</t>
  </si>
  <si>
    <t>FE1529 - FE1528</t>
  </si>
  <si>
    <t>REGION6 - ESCER</t>
  </si>
  <si>
    <t xml:space="preserve">FE1526 - FE1527 - FE1530 - FE1624   </t>
  </si>
  <si>
    <t>FE-793</t>
  </si>
  <si>
    <t>12-7-10048-21</t>
  </si>
  <si>
    <t>E-715</t>
  </si>
  <si>
    <t>E716 - E717</t>
  </si>
  <si>
    <t>ECCO73512 -ECCO75811 - ECCO73499 - ECCO75815 - ECCO73486 - ECCO75820 - ECCO73485 - ECCO75823</t>
  </si>
  <si>
    <t>117421 - 117521</t>
  </si>
  <si>
    <t>MACEO - GUARNE - SAN PEDRO - DON MATIAS</t>
  </si>
  <si>
    <t>MEFE000572 + NCE000267</t>
  </si>
  <si>
    <t>FE-1273</t>
  </si>
  <si>
    <t xml:space="preserve">TP18131 - TP18135 </t>
  </si>
  <si>
    <t>MEVAL - REGION6 - 
DEANT - ESCER</t>
  </si>
  <si>
    <t xml:space="preserve">MEVAL  - DEANT </t>
  </si>
  <si>
    <t>FM-37</t>
  </si>
  <si>
    <t>Orden de compra 75254</t>
  </si>
  <si>
    <t>PANAMERICANA LIBRERIA Y PAPELERIA SA</t>
  </si>
  <si>
    <t xml:space="preserve"> 001 - 146235</t>
  </si>
  <si>
    <t>Orden de compra 74399</t>
  </si>
  <si>
    <t>001 - 146214</t>
  </si>
  <si>
    <t>EDSS-247</t>
  </si>
  <si>
    <t>ECCO73480 - ECCO75824 - ECCO73481 -ECCO75825 - ECCO73593 - ECCO73595 - ECCO76259 - ECCO76260</t>
  </si>
  <si>
    <t>ENTRERRIOS - 
SONSON - EL RETIRO</t>
  </si>
  <si>
    <t>DEANT - REGION6</t>
  </si>
  <si>
    <t xml:space="preserve">ASEA2868 - ASEA2845  </t>
  </si>
  <si>
    <t xml:space="preserve"> ASEA2128 - ASEA2358 - ASEA2712
ASEA2822 - ASEA2824 - ASEA2825</t>
  </si>
  <si>
    <t xml:space="preserve"> 007</t>
  </si>
  <si>
    <t xml:space="preserve">FE-802 </t>
  </si>
  <si>
    <t>12-8-10038-21</t>
  </si>
  <si>
    <t>UNION TEMPORAL UT SS 2021 - MEVAL</t>
  </si>
  <si>
    <t>FE2 - FE4</t>
  </si>
  <si>
    <t>FE1 - FE3 - FE5 - FE6</t>
  </si>
  <si>
    <t>MEVAL - DEANT
REGION6 - ESCER</t>
  </si>
  <si>
    <t xml:space="preserve">
MEVAL - DEANT
</t>
  </si>
  <si>
    <t>031797 -  031798 - 031799</t>
  </si>
  <si>
    <t>FE-48</t>
  </si>
  <si>
    <t>BELE229614</t>
  </si>
  <si>
    <t>FE798</t>
  </si>
  <si>
    <t>FM-36</t>
  </si>
  <si>
    <t>FV615-FV616-FV617-FV618-FV619-FV621-FV620-FV622-FV625-FV623-FV624-FV626-FV594-FV595-FV596-FV597-FV598-FV599-FV600-FV601-FV602</t>
  </si>
  <si>
    <t>DEANT-MEVAL</t>
  </si>
  <si>
    <t>ASEA2864 - ASEA2827 - ASEA2826 - ASEA2818</t>
  </si>
  <si>
    <t xml:space="preserve">GA7 </t>
  </si>
  <si>
    <t xml:space="preserve">DEANT BIESO </t>
  </si>
  <si>
    <t>JHJ648</t>
  </si>
  <si>
    <t>FV604 + NC0550 - FV605 - FV607 - FV608</t>
  </si>
  <si>
    <t xml:space="preserve"> FV607 - FV608</t>
  </si>
  <si>
    <t>FE835</t>
  </si>
  <si>
    <t>49 BIESO</t>
  </si>
  <si>
    <t>50 BIESO</t>
  </si>
  <si>
    <t>51 BIESO</t>
  </si>
  <si>
    <t>52 BIESO</t>
  </si>
  <si>
    <t>53 BIESO</t>
  </si>
  <si>
    <t>54 BIESO</t>
  </si>
  <si>
    <t>55 BIESO</t>
  </si>
  <si>
    <t>56 BIESO</t>
  </si>
  <si>
    <t>57 BIESO</t>
  </si>
  <si>
    <t>58 BIESO</t>
  </si>
  <si>
    <t>12-8-10033-21</t>
  </si>
  <si>
    <t>SE ANULO POR ERROR DE UINDAD EN RUBRO PRESUPUESTAL VALOR DE           $ 27.068.944,13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</si>
</sst>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&quot;$&quot;\ #,##0.00_);[Red]\(&quot;$&quot;\ #,##0.00\)"/>
    <numFmt numFmtId="167" formatCode="_(&quot;$&quot;\ * #,##0.00_);_(&quot;$&quot;\ * \(#,##0.00\);_(&quot;$&quot;\ * &quot;-&quot;??_);_(@_)"/>
    <numFmt numFmtId="168" formatCode="_(* #,##0.00_);_(* \(#,##0.00\);_(* &quot;-&quot;??_);_(@_)"/>
    <numFmt numFmtId="169" formatCode="#,##0\ &quot;$&quot;;\-#,##0\ &quot;$&quot;"/>
    <numFmt numFmtId="170" formatCode="&quot;$&quot;\ #,##0;&quot;$&quot;\ \-#,##0"/>
    <numFmt numFmtId="171" formatCode="_ &quot;$&quot;\ * #,##0_ ;_ &quot;$&quot;\ * \-#,##0_ ;_ &quot;$&quot;\ * &quot;-&quot;_ ;_ @_ "/>
    <numFmt numFmtId="172" formatCode="_ * #,##0_ ;_ * \-#,##0_ ;_ * &quot;-&quot;_ ;_ @_ "/>
    <numFmt numFmtId="173" formatCode="_ &quot;$&quot;\ * #,##0.00_ ;_ &quot;$&quot;\ * \-#,##0.00_ ;_ &quot;$&quot;\ * &quot;-&quot;??_ ;_ @_ "/>
    <numFmt numFmtId="174" formatCode="_ * #,##0.00_ ;_ * \-#,##0.00_ ;_ * &quot;-&quot;??_ ;_ @_ "/>
    <numFmt numFmtId="175" formatCode="_(* #,##0_);_(* \(#,##0\);_(* &quot;-&quot;_);_(@_)"/>
    <numFmt numFmtId="176" formatCode="&quot;$&quot;\ #,##0.0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8">
    <xf numFmtId="0" fontId="0" fillId="0" borderId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2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3" fillId="0" borderId="0" applyNumberFormat="0" applyFill="0" applyBorder="0" applyAlignment="0" applyProtection="0"/>
    <xf numFmtId="0" fontId="2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  <xf numFmtId="0" fontId="4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1" fillId="2" borderId="1" xfId="1" applyFont="1" applyFill="1" applyBorder="1" applyAlignment="1">
      <alignment horizontal="center" vertical="center" wrapText="1"/>
    </xf>
    <xf numFmtId="43" fontId="0" fillId="0" borderId="0" xfId="1" applyFont="1"/>
    <xf numFmtId="0" fontId="0" fillId="0" borderId="1" xfId="0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0" xfId="1" applyNumberFormat="1" applyFont="1"/>
    <xf numFmtId="0" fontId="19" fillId="0" borderId="1" xfId="0" applyFont="1" applyFill="1" applyBorder="1" applyAlignment="1">
      <alignment horizontal="center" vertical="center" wrapText="1"/>
    </xf>
    <xf numFmtId="176" fontId="0" fillId="34" borderId="1" xfId="1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76" fontId="21" fillId="0" borderId="13" xfId="1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</cellXfs>
  <cellStyles count="148">
    <cellStyle name="20% - Énfasis1" xfId="115" builtinId="30" customBuiltin="1"/>
    <cellStyle name="20% - Énfasis2" xfId="119" builtinId="34" customBuiltin="1"/>
    <cellStyle name="20% - Énfasis3" xfId="123" builtinId="38" customBuiltin="1"/>
    <cellStyle name="20% - Énfasis4" xfId="127" builtinId="42" customBuiltin="1"/>
    <cellStyle name="20% - Énfasis5" xfId="131" builtinId="46" customBuiltin="1"/>
    <cellStyle name="20% - Énfasis6" xfId="135" builtinId="50" customBuiltin="1"/>
    <cellStyle name="40% - Énfasis1" xfId="116" builtinId="31" customBuiltin="1"/>
    <cellStyle name="40% - Énfasis2" xfId="120" builtinId="35" customBuiltin="1"/>
    <cellStyle name="40% - Énfasis3" xfId="124" builtinId="39" customBuiltin="1"/>
    <cellStyle name="40% - Énfasis4" xfId="128" builtinId="43" customBuiltin="1"/>
    <cellStyle name="40% - Énfasis5" xfId="132" builtinId="47" customBuiltin="1"/>
    <cellStyle name="40% - Énfasis6" xfId="136" builtinId="51" customBuiltin="1"/>
    <cellStyle name="60% - Énfasis1" xfId="117" builtinId="32" customBuiltin="1"/>
    <cellStyle name="60% - Énfasis2" xfId="121" builtinId="36" customBuiltin="1"/>
    <cellStyle name="60% - Énfasis3" xfId="125" builtinId="40" customBuiltin="1"/>
    <cellStyle name="60% - Énfasis4" xfId="129" builtinId="44" customBuiltin="1"/>
    <cellStyle name="60% - Énfasis5" xfId="133" builtinId="48" customBuiltin="1"/>
    <cellStyle name="60% - Énfasis6" xfId="137" builtinId="52" customBuiltin="1"/>
    <cellStyle name="Bueno" xfId="102" builtinId="26" customBuiltin="1"/>
    <cellStyle name="Cálculo" xfId="107" builtinId="22" customBuiltin="1"/>
    <cellStyle name="Celda de comprobación" xfId="109" builtinId="23" customBuiltin="1"/>
    <cellStyle name="Celda vinculada" xfId="108" builtinId="24" customBuiltin="1"/>
    <cellStyle name="Encabezado 1" xfId="98" builtinId="16" customBuiltin="1"/>
    <cellStyle name="Encabezado 4" xfId="101" builtinId="19" customBuiltin="1"/>
    <cellStyle name="Énfasis1" xfId="114" builtinId="29" customBuiltin="1"/>
    <cellStyle name="Énfasis2" xfId="118" builtinId="33" customBuiltin="1"/>
    <cellStyle name="Énfasis3" xfId="122" builtinId="37" customBuiltin="1"/>
    <cellStyle name="Énfasis4" xfId="126" builtinId="41" customBuiltin="1"/>
    <cellStyle name="Énfasis5" xfId="130" builtinId="45" customBuiltin="1"/>
    <cellStyle name="Énfasis6" xfId="134" builtinId="49" customBuiltin="1"/>
    <cellStyle name="Entrada" xfId="105" builtinId="20" customBuiltin="1"/>
    <cellStyle name="Incorrecto" xfId="103" builtinId="27" customBuiltin="1"/>
    <cellStyle name="Millares" xfId="1" builtinId="3"/>
    <cellStyle name="Millares [0] 10" xfId="3" xr:uid="{00000000-0005-0000-0000-000022000000}"/>
    <cellStyle name="Millares [0] 11" xfId="96" xr:uid="{00000000-0005-0000-0000-000023000000}"/>
    <cellStyle name="Millares [0] 11 2" xfId="145" xr:uid="{00000000-0005-0000-0000-000024000000}"/>
    <cellStyle name="Millares [0] 12" xfId="141" xr:uid="{00000000-0005-0000-0000-000025000000}"/>
    <cellStyle name="Millares [0] 13" xfId="143" xr:uid="{00000000-0005-0000-0000-000026000000}"/>
    <cellStyle name="Millares [0] 14" xfId="146" xr:uid="{00000000-0005-0000-0000-000027000000}"/>
    <cellStyle name="Millares [0] 15" xfId="147" xr:uid="{F77D3CA9-784F-4A99-82A5-6957F4FB8D19}"/>
    <cellStyle name="Millares [0] 2" xfId="4" xr:uid="{00000000-0005-0000-0000-000028000000}"/>
    <cellStyle name="Millares [0] 2 2" xfId="5" xr:uid="{00000000-0005-0000-0000-000029000000}"/>
    <cellStyle name="Millares [0] 2 2 2" xfId="6" xr:uid="{00000000-0005-0000-0000-00002A000000}"/>
    <cellStyle name="Millares [0] 2 2 2 2" xfId="7" xr:uid="{00000000-0005-0000-0000-00002B000000}"/>
    <cellStyle name="Millares [0] 2 2 3" xfId="8" xr:uid="{00000000-0005-0000-0000-00002C000000}"/>
    <cellStyle name="Millares [0] 3" xfId="9" xr:uid="{00000000-0005-0000-0000-00002D000000}"/>
    <cellStyle name="Millares [0] 3 2" xfId="10" xr:uid="{00000000-0005-0000-0000-00002E000000}"/>
    <cellStyle name="Millares [0] 4" xfId="11" xr:uid="{00000000-0005-0000-0000-00002F000000}"/>
    <cellStyle name="Millares [0] 4 2" xfId="12" xr:uid="{00000000-0005-0000-0000-000030000000}"/>
    <cellStyle name="Millares [0] 5" xfId="13" xr:uid="{00000000-0005-0000-0000-000031000000}"/>
    <cellStyle name="Millares [0] 5 2" xfId="14" xr:uid="{00000000-0005-0000-0000-000032000000}"/>
    <cellStyle name="Millares [0] 6" xfId="15" xr:uid="{00000000-0005-0000-0000-000033000000}"/>
    <cellStyle name="Millares [0] 6 2" xfId="16" xr:uid="{00000000-0005-0000-0000-000034000000}"/>
    <cellStyle name="Millares [0] 7" xfId="17" xr:uid="{00000000-0005-0000-0000-000035000000}"/>
    <cellStyle name="Millares [0] 7 2" xfId="18" xr:uid="{00000000-0005-0000-0000-000036000000}"/>
    <cellStyle name="Millares [0] 8" xfId="19" xr:uid="{00000000-0005-0000-0000-000037000000}"/>
    <cellStyle name="Millares [0] 8 2" xfId="20" xr:uid="{00000000-0005-0000-0000-000038000000}"/>
    <cellStyle name="Millares [0] 9" xfId="21" xr:uid="{00000000-0005-0000-0000-000039000000}"/>
    <cellStyle name="Millares [0] 9 2" xfId="22" xr:uid="{00000000-0005-0000-0000-00003A000000}"/>
    <cellStyle name="Millares [0] 9 2 2" xfId="23" xr:uid="{00000000-0005-0000-0000-00003B000000}"/>
    <cellStyle name="Millares [0] 9 3" xfId="24" xr:uid="{00000000-0005-0000-0000-00003C000000}"/>
    <cellStyle name="Millares 10" xfId="25" xr:uid="{00000000-0005-0000-0000-00003D000000}"/>
    <cellStyle name="Millares 10 2" xfId="26" xr:uid="{00000000-0005-0000-0000-00003E000000}"/>
    <cellStyle name="Millares 10 2 2" xfId="27" xr:uid="{00000000-0005-0000-0000-00003F000000}"/>
    <cellStyle name="Millares 10 3" xfId="28" xr:uid="{00000000-0005-0000-0000-000040000000}"/>
    <cellStyle name="Millares 11" xfId="29" xr:uid="{00000000-0005-0000-0000-000041000000}"/>
    <cellStyle name="Millares 12" xfId="30" xr:uid="{00000000-0005-0000-0000-000042000000}"/>
    <cellStyle name="Millares 13" xfId="2" xr:uid="{00000000-0005-0000-0000-000043000000}"/>
    <cellStyle name="Millares 14" xfId="95" xr:uid="{00000000-0005-0000-0000-000044000000}"/>
    <cellStyle name="Millares 15" xfId="142" xr:uid="{00000000-0005-0000-0000-000045000000}"/>
    <cellStyle name="Millares 2" xfId="31" xr:uid="{00000000-0005-0000-0000-000046000000}"/>
    <cellStyle name="Millares 2 2" xfId="32" xr:uid="{00000000-0005-0000-0000-000047000000}"/>
    <cellStyle name="Millares 2 2 2" xfId="33" xr:uid="{00000000-0005-0000-0000-000048000000}"/>
    <cellStyle name="Millares 2 2 2 2" xfId="34" xr:uid="{00000000-0005-0000-0000-000049000000}"/>
    <cellStyle name="Millares 2 2 3" xfId="35" xr:uid="{00000000-0005-0000-0000-00004A000000}"/>
    <cellStyle name="Millares 2 3" xfId="36" xr:uid="{00000000-0005-0000-0000-00004B000000}"/>
    <cellStyle name="Millares 2 3 2" xfId="37" xr:uid="{00000000-0005-0000-0000-00004C000000}"/>
    <cellStyle name="Millares 2 4" xfId="38" xr:uid="{00000000-0005-0000-0000-00004D000000}"/>
    <cellStyle name="Millares 2 5" xfId="144" xr:uid="{00000000-0005-0000-0000-00004E000000}"/>
    <cellStyle name="Millares 3" xfId="39" xr:uid="{00000000-0005-0000-0000-00004F000000}"/>
    <cellStyle name="Millares 3 2" xfId="40" xr:uid="{00000000-0005-0000-0000-000050000000}"/>
    <cellStyle name="Millares 3 2 2" xfId="41" xr:uid="{00000000-0005-0000-0000-000051000000}"/>
    <cellStyle name="Millares 3 3" xfId="42" xr:uid="{00000000-0005-0000-0000-000052000000}"/>
    <cellStyle name="Millares 3 3 2" xfId="43" xr:uid="{00000000-0005-0000-0000-000053000000}"/>
    <cellStyle name="Millares 3 3 2 2" xfId="44" xr:uid="{00000000-0005-0000-0000-000054000000}"/>
    <cellStyle name="Millares 3 3 3" xfId="45" xr:uid="{00000000-0005-0000-0000-000055000000}"/>
    <cellStyle name="Millares 3 4" xfId="46" xr:uid="{00000000-0005-0000-0000-000056000000}"/>
    <cellStyle name="Millares 4" xfId="47" xr:uid="{00000000-0005-0000-0000-000057000000}"/>
    <cellStyle name="Millares 4 2" xfId="48" xr:uid="{00000000-0005-0000-0000-000058000000}"/>
    <cellStyle name="Millares 5" xfId="49" xr:uid="{00000000-0005-0000-0000-000059000000}"/>
    <cellStyle name="Millares 5 2" xfId="50" xr:uid="{00000000-0005-0000-0000-00005A000000}"/>
    <cellStyle name="Millares 6" xfId="51" xr:uid="{00000000-0005-0000-0000-00005B000000}"/>
    <cellStyle name="Millares 6 2" xfId="52" xr:uid="{00000000-0005-0000-0000-00005C000000}"/>
    <cellStyle name="Millares 7" xfId="53" xr:uid="{00000000-0005-0000-0000-00005D000000}"/>
    <cellStyle name="Millares 7 2" xfId="54" xr:uid="{00000000-0005-0000-0000-00005E000000}"/>
    <cellStyle name="Millares 8" xfId="55" xr:uid="{00000000-0005-0000-0000-00005F000000}"/>
    <cellStyle name="Millares 8 2" xfId="56" xr:uid="{00000000-0005-0000-0000-000060000000}"/>
    <cellStyle name="Millares 9" xfId="57" xr:uid="{00000000-0005-0000-0000-000061000000}"/>
    <cellStyle name="Millares 9 2" xfId="58" xr:uid="{00000000-0005-0000-0000-000062000000}"/>
    <cellStyle name="Millares 9 2 2" xfId="59" xr:uid="{00000000-0005-0000-0000-000063000000}"/>
    <cellStyle name="Millares 9 3" xfId="60" xr:uid="{00000000-0005-0000-0000-000064000000}"/>
    <cellStyle name="Moneda [0] 2" xfId="140" xr:uid="{00000000-0005-0000-0000-000065000000}"/>
    <cellStyle name="Moneda 2" xfId="61" xr:uid="{00000000-0005-0000-0000-000066000000}"/>
    <cellStyle name="Moneda 2 2" xfId="62" xr:uid="{00000000-0005-0000-0000-000067000000}"/>
    <cellStyle name="Moneda 3" xfId="63" xr:uid="{00000000-0005-0000-0000-000068000000}"/>
    <cellStyle name="Moneda 3 2" xfId="64" xr:uid="{00000000-0005-0000-0000-000069000000}"/>
    <cellStyle name="Moneda 3 2 2" xfId="65" xr:uid="{00000000-0005-0000-0000-00006A000000}"/>
    <cellStyle name="Moneda 3 3" xfId="66" xr:uid="{00000000-0005-0000-0000-00006B000000}"/>
    <cellStyle name="Moneda 4" xfId="67" xr:uid="{00000000-0005-0000-0000-00006C000000}"/>
    <cellStyle name="Moneda 4 2" xfId="68" xr:uid="{00000000-0005-0000-0000-00006D000000}"/>
    <cellStyle name="Moneda 5" xfId="69" xr:uid="{00000000-0005-0000-0000-00006E000000}"/>
    <cellStyle name="Moneda 5 2" xfId="70" xr:uid="{00000000-0005-0000-0000-00006F000000}"/>
    <cellStyle name="Moneda 6" xfId="71" xr:uid="{00000000-0005-0000-0000-000070000000}"/>
    <cellStyle name="Moneda 6 2" xfId="72" xr:uid="{00000000-0005-0000-0000-000071000000}"/>
    <cellStyle name="Moneda 7" xfId="73" xr:uid="{00000000-0005-0000-0000-000072000000}"/>
    <cellStyle name="Moneda 7 2" xfId="74" xr:uid="{00000000-0005-0000-0000-000073000000}"/>
    <cellStyle name="Moneda 8" xfId="75" xr:uid="{00000000-0005-0000-0000-000074000000}"/>
    <cellStyle name="Moneda 8 2" xfId="76" xr:uid="{00000000-0005-0000-0000-000075000000}"/>
    <cellStyle name="Moneda 9" xfId="139" xr:uid="{00000000-0005-0000-0000-000076000000}"/>
    <cellStyle name="Neutral" xfId="104" builtinId="28" customBuiltin="1"/>
    <cellStyle name="Normal" xfId="0" builtinId="0"/>
    <cellStyle name="Normal 2" xfId="77" xr:uid="{00000000-0005-0000-0000-000079000000}"/>
    <cellStyle name="Normal 2 10 2" xfId="138" xr:uid="{00000000-0005-0000-0000-00007A000000}"/>
    <cellStyle name="Normal 2 2" xfId="78" xr:uid="{00000000-0005-0000-0000-00007B000000}"/>
    <cellStyle name="Normal 2 2 2" xfId="79" xr:uid="{00000000-0005-0000-0000-00007C000000}"/>
    <cellStyle name="Normal 2 3" xfId="80" xr:uid="{00000000-0005-0000-0000-00007D000000}"/>
    <cellStyle name="Normal 2 3 2" xfId="81" xr:uid="{00000000-0005-0000-0000-00007E000000}"/>
    <cellStyle name="Normal 2 4" xfId="82" xr:uid="{00000000-0005-0000-0000-00007F000000}"/>
    <cellStyle name="Normal 2 77" xfId="83" xr:uid="{00000000-0005-0000-0000-000080000000}"/>
    <cellStyle name="Normal 3" xfId="84" xr:uid="{00000000-0005-0000-0000-000081000000}"/>
    <cellStyle name="Normal 3 2" xfId="85" xr:uid="{00000000-0005-0000-0000-000082000000}"/>
    <cellStyle name="Normal 3 2 2" xfId="86" xr:uid="{00000000-0005-0000-0000-000083000000}"/>
    <cellStyle name="Normal 3 3" xfId="87" xr:uid="{00000000-0005-0000-0000-000084000000}"/>
    <cellStyle name="Normal 4" xfId="88" xr:uid="{00000000-0005-0000-0000-000085000000}"/>
    <cellStyle name="Normal 6" xfId="89" xr:uid="{00000000-0005-0000-0000-000086000000}"/>
    <cellStyle name="Normal 6 2" xfId="90" xr:uid="{00000000-0005-0000-0000-000087000000}"/>
    <cellStyle name="Normal 9" xfId="91" xr:uid="{00000000-0005-0000-0000-000088000000}"/>
    <cellStyle name="Normal 9 2" xfId="92" xr:uid="{00000000-0005-0000-0000-000089000000}"/>
    <cellStyle name="Notas" xfId="111" builtinId="10" customBuiltin="1"/>
    <cellStyle name="Porcentual 2" xfId="93" xr:uid="{00000000-0005-0000-0000-00008B000000}"/>
    <cellStyle name="Porcentual 2 2" xfId="94" xr:uid="{00000000-0005-0000-0000-00008C000000}"/>
    <cellStyle name="Salida" xfId="106" builtinId="21" customBuiltin="1"/>
    <cellStyle name="Texto de advertencia" xfId="110" builtinId="11" customBuiltin="1"/>
    <cellStyle name="Texto explicativo" xfId="112" builtinId="53" customBuiltin="1"/>
    <cellStyle name="Título" xfId="97" builtinId="15" customBuiltin="1"/>
    <cellStyle name="Título 2" xfId="99" builtinId="17" customBuiltin="1"/>
    <cellStyle name="Título 3" xfId="100" builtinId="18" customBuiltin="1"/>
    <cellStyle name="Total" xfId="113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</sheetPr>
  <dimension ref="A1:L69"/>
  <sheetViews>
    <sheetView tabSelected="1" zoomScaleNormal="100" workbookViewId="0">
      <pane ySplit="1" topLeftCell="A2" activePane="bottomLeft" state="frozen"/>
      <selection pane="bottomLeft" activeCell="F69" sqref="F69"/>
    </sheetView>
  </sheetViews>
  <sheetFormatPr baseColWidth="10" defaultColWidth="8.85546875" defaultRowHeight="15" x14ac:dyDescent="0.25"/>
  <cols>
    <col min="1" max="1" width="7.5703125" customWidth="1"/>
    <col min="2" max="2" width="16.5703125" customWidth="1"/>
    <col min="3" max="3" width="51.42578125" customWidth="1"/>
    <col min="4" max="4" width="48.140625" customWidth="1"/>
    <col min="5" max="5" width="17.42578125" customWidth="1"/>
    <col min="6" max="6" width="19.5703125" style="8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  <col min="16" max="16" width="25.42578125" customWidth="1"/>
  </cols>
  <sheetData>
    <row r="1" spans="1:12" ht="30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19</v>
      </c>
    </row>
    <row r="2" spans="1:12" ht="69" customHeight="1" x14ac:dyDescent="0.25">
      <c r="A2" s="9" t="s">
        <v>199</v>
      </c>
      <c r="B2" s="15" t="s">
        <v>50</v>
      </c>
      <c r="C2" s="7" t="s">
        <v>90</v>
      </c>
      <c r="D2" s="7" t="s">
        <v>187</v>
      </c>
      <c r="E2" s="19">
        <v>44475</v>
      </c>
      <c r="F2" s="10">
        <v>3626467</v>
      </c>
      <c r="G2" s="6">
        <v>112621</v>
      </c>
      <c r="H2" s="5">
        <v>396795</v>
      </c>
      <c r="I2" s="5" t="s">
        <v>11</v>
      </c>
      <c r="J2" s="5" t="s">
        <v>17</v>
      </c>
      <c r="K2" s="15" t="s">
        <v>108</v>
      </c>
      <c r="L2" s="14"/>
    </row>
    <row r="3" spans="1:12" ht="69" customHeight="1" x14ac:dyDescent="0.25">
      <c r="A3" s="9" t="s">
        <v>200</v>
      </c>
      <c r="B3" s="5" t="s">
        <v>42</v>
      </c>
      <c r="C3" s="5" t="s">
        <v>16</v>
      </c>
      <c r="D3" s="5" t="s">
        <v>188</v>
      </c>
      <c r="E3" s="11">
        <v>44475</v>
      </c>
      <c r="F3" s="10">
        <v>1629884</v>
      </c>
      <c r="G3" s="6">
        <v>112721</v>
      </c>
      <c r="H3" s="5">
        <v>373916</v>
      </c>
      <c r="I3" s="12" t="s">
        <v>11</v>
      </c>
      <c r="J3" s="5" t="s">
        <v>43</v>
      </c>
      <c r="K3" s="15" t="s">
        <v>108</v>
      </c>
      <c r="L3" s="14"/>
    </row>
    <row r="4" spans="1:12" ht="69" customHeight="1" x14ac:dyDescent="0.25">
      <c r="A4" s="9" t="s">
        <v>201</v>
      </c>
      <c r="B4" s="15" t="s">
        <v>79</v>
      </c>
      <c r="C4" s="7" t="s">
        <v>78</v>
      </c>
      <c r="D4" s="7" t="s">
        <v>189</v>
      </c>
      <c r="E4" s="19">
        <v>44482</v>
      </c>
      <c r="F4" s="10">
        <v>5700000</v>
      </c>
      <c r="G4" s="6">
        <v>114821</v>
      </c>
      <c r="H4" s="5">
        <v>410832</v>
      </c>
      <c r="I4" s="5" t="s">
        <v>11</v>
      </c>
      <c r="J4" s="5" t="s">
        <v>93</v>
      </c>
      <c r="K4" s="15" t="s">
        <v>108</v>
      </c>
      <c r="L4" s="14"/>
    </row>
    <row r="5" spans="1:12" ht="69" customHeight="1" x14ac:dyDescent="0.25">
      <c r="A5" s="9" t="s">
        <v>202</v>
      </c>
      <c r="B5" s="15" t="s">
        <v>91</v>
      </c>
      <c r="C5" s="7" t="s">
        <v>92</v>
      </c>
      <c r="D5" s="7" t="s">
        <v>190</v>
      </c>
      <c r="E5" s="19">
        <v>44482</v>
      </c>
      <c r="F5" s="10">
        <v>171532800</v>
      </c>
      <c r="G5" s="6">
        <v>115021</v>
      </c>
      <c r="H5" s="5">
        <v>397696</v>
      </c>
      <c r="I5" s="5" t="s">
        <v>11</v>
      </c>
      <c r="J5" s="5" t="s">
        <v>191</v>
      </c>
      <c r="K5" s="15" t="s">
        <v>108</v>
      </c>
      <c r="L5" s="14"/>
    </row>
    <row r="6" spans="1:12" ht="69" customHeight="1" x14ac:dyDescent="0.25">
      <c r="A6" s="9" t="s">
        <v>203</v>
      </c>
      <c r="B6" s="7" t="s">
        <v>72</v>
      </c>
      <c r="C6" s="7" t="s">
        <v>20</v>
      </c>
      <c r="D6" s="7" t="s">
        <v>192</v>
      </c>
      <c r="E6" s="19">
        <v>44482</v>
      </c>
      <c r="F6" s="10">
        <v>24266745.359999999</v>
      </c>
      <c r="G6" s="6">
        <v>116621</v>
      </c>
      <c r="H6" s="5">
        <v>402673</v>
      </c>
      <c r="I6" s="5" t="s">
        <v>11</v>
      </c>
      <c r="J6" s="5" t="s">
        <v>89</v>
      </c>
      <c r="K6" s="15" t="s">
        <v>108</v>
      </c>
      <c r="L6" s="14"/>
    </row>
    <row r="7" spans="1:12" ht="69" customHeight="1" x14ac:dyDescent="0.25">
      <c r="A7" s="9" t="s">
        <v>204</v>
      </c>
      <c r="B7" s="7" t="s">
        <v>103</v>
      </c>
      <c r="C7" s="7" t="s">
        <v>104</v>
      </c>
      <c r="D7" s="20" t="s">
        <v>193</v>
      </c>
      <c r="E7" s="19">
        <v>44494</v>
      </c>
      <c r="F7" s="10">
        <v>238735811.97</v>
      </c>
      <c r="G7" s="13">
        <v>118521</v>
      </c>
      <c r="H7" s="5">
        <v>410826</v>
      </c>
      <c r="I7" s="5" t="s">
        <v>11</v>
      </c>
      <c r="J7" s="5" t="s">
        <v>28</v>
      </c>
      <c r="K7" s="15" t="s">
        <v>108</v>
      </c>
      <c r="L7" s="14"/>
    </row>
    <row r="8" spans="1:12" ht="69" customHeight="1" x14ac:dyDescent="0.25">
      <c r="A8" s="9" t="s">
        <v>205</v>
      </c>
      <c r="B8" s="7" t="s">
        <v>101</v>
      </c>
      <c r="C8" s="7" t="s">
        <v>102</v>
      </c>
      <c r="D8" s="20" t="s">
        <v>143</v>
      </c>
      <c r="E8" s="19">
        <v>44494</v>
      </c>
      <c r="F8" s="10">
        <v>54975325.640000001</v>
      </c>
      <c r="G8" s="13">
        <v>119121</v>
      </c>
      <c r="H8" s="5">
        <v>410826</v>
      </c>
      <c r="I8" s="5" t="s">
        <v>11</v>
      </c>
      <c r="J8" s="5" t="s">
        <v>194</v>
      </c>
      <c r="K8" s="15" t="s">
        <v>108</v>
      </c>
      <c r="L8" s="14"/>
    </row>
    <row r="9" spans="1:12" ht="69" customHeight="1" x14ac:dyDescent="0.25">
      <c r="A9" s="9" t="s">
        <v>206</v>
      </c>
      <c r="B9" s="7" t="s">
        <v>74</v>
      </c>
      <c r="C9" s="7" t="s">
        <v>73</v>
      </c>
      <c r="D9" s="7" t="s">
        <v>195</v>
      </c>
      <c r="E9" s="19">
        <v>44497</v>
      </c>
      <c r="F9" s="10">
        <v>4039881.02</v>
      </c>
      <c r="G9" s="6">
        <v>119721</v>
      </c>
      <c r="H9" s="5">
        <v>397717</v>
      </c>
      <c r="I9" s="5" t="s">
        <v>11</v>
      </c>
      <c r="J9" s="5" t="s">
        <v>49</v>
      </c>
      <c r="K9" s="15" t="s">
        <v>108</v>
      </c>
      <c r="L9" s="14"/>
    </row>
    <row r="10" spans="1:12" ht="69" customHeight="1" x14ac:dyDescent="0.25">
      <c r="A10" s="9" t="s">
        <v>207</v>
      </c>
      <c r="B10" s="15" t="s">
        <v>91</v>
      </c>
      <c r="C10" s="7" t="s">
        <v>92</v>
      </c>
      <c r="D10" s="7" t="s">
        <v>196</v>
      </c>
      <c r="E10" s="19">
        <v>44497</v>
      </c>
      <c r="F10" s="10">
        <v>4147199.99</v>
      </c>
      <c r="G10" s="6">
        <v>120021</v>
      </c>
      <c r="H10" s="5">
        <v>397696</v>
      </c>
      <c r="I10" s="5" t="s">
        <v>11</v>
      </c>
      <c r="J10" s="5" t="s">
        <v>28</v>
      </c>
      <c r="K10" s="15" t="s">
        <v>108</v>
      </c>
      <c r="L10" s="14"/>
    </row>
    <row r="11" spans="1:12" ht="69" customHeight="1" x14ac:dyDescent="0.25">
      <c r="A11" s="9" t="s">
        <v>207</v>
      </c>
      <c r="B11" s="15" t="s">
        <v>91</v>
      </c>
      <c r="C11" s="7" t="s">
        <v>92</v>
      </c>
      <c r="D11" s="7" t="s">
        <v>197</v>
      </c>
      <c r="E11" s="19">
        <v>44497</v>
      </c>
      <c r="F11" s="10">
        <v>4896000</v>
      </c>
      <c r="G11" s="6">
        <v>120121</v>
      </c>
      <c r="H11" s="5">
        <v>397696</v>
      </c>
      <c r="I11" s="7" t="s">
        <v>13</v>
      </c>
      <c r="J11" s="5" t="s">
        <v>28</v>
      </c>
      <c r="K11" s="15" t="s">
        <v>108</v>
      </c>
      <c r="L11" s="14"/>
    </row>
    <row r="12" spans="1:12" ht="69" customHeight="1" x14ac:dyDescent="0.25">
      <c r="A12" s="9" t="s">
        <v>208</v>
      </c>
      <c r="B12" s="5" t="s">
        <v>42</v>
      </c>
      <c r="C12" s="5" t="s">
        <v>16</v>
      </c>
      <c r="D12" s="5" t="s">
        <v>198</v>
      </c>
      <c r="E12" s="11">
        <v>44499</v>
      </c>
      <c r="F12" s="10">
        <v>260358</v>
      </c>
      <c r="G12" s="6">
        <v>120921</v>
      </c>
      <c r="H12" s="5">
        <v>373916</v>
      </c>
      <c r="I12" s="12" t="s">
        <v>11</v>
      </c>
      <c r="J12" s="5" t="s">
        <v>43</v>
      </c>
      <c r="K12" s="15" t="s">
        <v>108</v>
      </c>
      <c r="L12" s="14"/>
    </row>
    <row r="13" spans="1:12" ht="69" customHeight="1" x14ac:dyDescent="0.25">
      <c r="A13" s="9">
        <v>269</v>
      </c>
      <c r="B13" s="7" t="s">
        <v>66</v>
      </c>
      <c r="C13" s="7" t="s">
        <v>67</v>
      </c>
      <c r="D13" s="20" t="s">
        <v>109</v>
      </c>
      <c r="E13" s="19">
        <v>44471</v>
      </c>
      <c r="F13" s="10">
        <v>7300000</v>
      </c>
      <c r="G13" s="13">
        <v>112021</v>
      </c>
      <c r="H13" s="5">
        <v>410823</v>
      </c>
      <c r="I13" s="5" t="s">
        <v>11</v>
      </c>
      <c r="J13" s="5" t="s">
        <v>34</v>
      </c>
      <c r="K13" s="15" t="s">
        <v>108</v>
      </c>
      <c r="L13" s="14"/>
    </row>
    <row r="14" spans="1:12" ht="69" customHeight="1" x14ac:dyDescent="0.25">
      <c r="A14" s="9">
        <v>270</v>
      </c>
      <c r="B14" s="7" t="s">
        <v>85</v>
      </c>
      <c r="C14" s="7" t="s">
        <v>84</v>
      </c>
      <c r="D14" s="20" t="s">
        <v>110</v>
      </c>
      <c r="E14" s="19">
        <v>44473</v>
      </c>
      <c r="F14" s="10">
        <v>5791610</v>
      </c>
      <c r="G14" s="13">
        <v>112121</v>
      </c>
      <c r="H14" s="5">
        <v>402882</v>
      </c>
      <c r="I14" s="5" t="s">
        <v>11</v>
      </c>
      <c r="J14" s="5" t="s">
        <v>37</v>
      </c>
      <c r="K14" s="15" t="s">
        <v>108</v>
      </c>
      <c r="L14" s="14"/>
    </row>
    <row r="15" spans="1:12" ht="69" customHeight="1" x14ac:dyDescent="0.25">
      <c r="A15" s="9">
        <v>271</v>
      </c>
      <c r="B15" s="7" t="s">
        <v>96</v>
      </c>
      <c r="C15" s="7" t="s">
        <v>97</v>
      </c>
      <c r="D15" s="20" t="s">
        <v>112</v>
      </c>
      <c r="E15" s="19">
        <v>44474</v>
      </c>
      <c r="F15" s="10">
        <v>6549220</v>
      </c>
      <c r="G15" s="13">
        <v>112221</v>
      </c>
      <c r="H15" s="5">
        <v>416277</v>
      </c>
      <c r="I15" s="5" t="s">
        <v>13</v>
      </c>
      <c r="J15" s="5" t="s">
        <v>32</v>
      </c>
      <c r="K15" s="15" t="s">
        <v>108</v>
      </c>
      <c r="L15" s="14"/>
    </row>
    <row r="16" spans="1:12" ht="69" customHeight="1" x14ac:dyDescent="0.25">
      <c r="A16" s="9">
        <v>272</v>
      </c>
      <c r="B16" s="7" t="s">
        <v>68</v>
      </c>
      <c r="C16" s="7" t="s">
        <v>60</v>
      </c>
      <c r="D16" s="20" t="s">
        <v>111</v>
      </c>
      <c r="E16" s="19">
        <v>44474</v>
      </c>
      <c r="F16" s="10">
        <v>9697381.9900000002</v>
      </c>
      <c r="G16" s="13">
        <v>112321</v>
      </c>
      <c r="H16" s="5">
        <v>410821</v>
      </c>
      <c r="I16" s="5" t="s">
        <v>11</v>
      </c>
      <c r="J16" s="5" t="s">
        <v>69</v>
      </c>
      <c r="K16" s="15" t="s">
        <v>108</v>
      </c>
      <c r="L16" s="14"/>
    </row>
    <row r="17" spans="1:12" ht="69" customHeight="1" x14ac:dyDescent="0.25">
      <c r="A17" s="9">
        <v>273</v>
      </c>
      <c r="B17" s="5" t="s">
        <v>65</v>
      </c>
      <c r="C17" s="5" t="s">
        <v>61</v>
      </c>
      <c r="D17" s="16" t="s">
        <v>113</v>
      </c>
      <c r="E17" s="11">
        <v>44474</v>
      </c>
      <c r="F17" s="10">
        <v>6760696</v>
      </c>
      <c r="G17" s="13">
        <v>112421</v>
      </c>
      <c r="H17" s="5">
        <v>410828</v>
      </c>
      <c r="I17" s="5" t="s">
        <v>11</v>
      </c>
      <c r="J17" s="5" t="s">
        <v>33</v>
      </c>
      <c r="K17" s="15" t="s">
        <v>108</v>
      </c>
      <c r="L17" s="14"/>
    </row>
    <row r="18" spans="1:12" ht="69" customHeight="1" x14ac:dyDescent="0.25">
      <c r="A18" s="9">
        <v>274</v>
      </c>
      <c r="B18" s="7" t="s">
        <v>114</v>
      </c>
      <c r="C18" s="7" t="s">
        <v>15</v>
      </c>
      <c r="D18" s="16" t="s">
        <v>115</v>
      </c>
      <c r="E18" s="11">
        <v>44474</v>
      </c>
      <c r="F18" s="10">
        <v>7948000</v>
      </c>
      <c r="G18" s="13">
        <v>112521</v>
      </c>
      <c r="H18" s="5">
        <v>416278</v>
      </c>
      <c r="I18" s="5" t="s">
        <v>11</v>
      </c>
      <c r="J18" s="5" t="s">
        <v>14</v>
      </c>
      <c r="K18" s="15" t="s">
        <v>108</v>
      </c>
      <c r="L18" s="14"/>
    </row>
    <row r="19" spans="1:12" ht="69" customHeight="1" x14ac:dyDescent="0.25">
      <c r="A19" s="9">
        <v>275</v>
      </c>
      <c r="B19" s="5" t="s">
        <v>94</v>
      </c>
      <c r="C19" s="5" t="s">
        <v>95</v>
      </c>
      <c r="D19" s="16" t="s">
        <v>116</v>
      </c>
      <c r="E19" s="11">
        <v>44475</v>
      </c>
      <c r="F19" s="10">
        <v>34650000</v>
      </c>
      <c r="G19" s="13">
        <v>112821</v>
      </c>
      <c r="H19" s="5">
        <v>398519</v>
      </c>
      <c r="I19" s="5" t="s">
        <v>13</v>
      </c>
      <c r="J19" s="5" t="s">
        <v>28</v>
      </c>
      <c r="K19" s="15" t="s">
        <v>108</v>
      </c>
      <c r="L19" s="14"/>
    </row>
    <row r="20" spans="1:12" ht="69" customHeight="1" x14ac:dyDescent="0.25">
      <c r="A20" s="9">
        <v>276</v>
      </c>
      <c r="B20" s="5" t="s">
        <v>58</v>
      </c>
      <c r="C20" s="5" t="s">
        <v>15</v>
      </c>
      <c r="D20" s="16" t="s">
        <v>117</v>
      </c>
      <c r="E20" s="11">
        <v>44480</v>
      </c>
      <c r="F20" s="10">
        <v>2085989.02</v>
      </c>
      <c r="G20" s="13">
        <v>112921</v>
      </c>
      <c r="H20" s="5">
        <v>397695</v>
      </c>
      <c r="I20" s="7" t="s">
        <v>13</v>
      </c>
      <c r="J20" s="5" t="s">
        <v>51</v>
      </c>
      <c r="K20" s="15" t="s">
        <v>108</v>
      </c>
      <c r="L20" s="14"/>
    </row>
    <row r="21" spans="1:12" ht="69" customHeight="1" x14ac:dyDescent="0.25">
      <c r="A21" s="9">
        <v>276</v>
      </c>
      <c r="B21" s="5" t="s">
        <v>58</v>
      </c>
      <c r="C21" s="5" t="s">
        <v>15</v>
      </c>
      <c r="D21" s="16" t="s">
        <v>118</v>
      </c>
      <c r="E21" s="11">
        <v>44480</v>
      </c>
      <c r="F21" s="10">
        <v>990205.91</v>
      </c>
      <c r="G21" s="13">
        <v>113021</v>
      </c>
      <c r="H21" s="5">
        <v>397695</v>
      </c>
      <c r="I21" s="5" t="s">
        <v>11</v>
      </c>
      <c r="J21" s="5" t="s">
        <v>47</v>
      </c>
      <c r="K21" s="15" t="s">
        <v>108</v>
      </c>
      <c r="L21" s="14"/>
    </row>
    <row r="22" spans="1:12" ht="69" customHeight="1" x14ac:dyDescent="0.25">
      <c r="A22" s="9">
        <v>277</v>
      </c>
      <c r="B22" s="5" t="s">
        <v>79</v>
      </c>
      <c r="C22" s="5" t="s">
        <v>78</v>
      </c>
      <c r="D22" s="16" t="s">
        <v>165</v>
      </c>
      <c r="E22" s="11">
        <v>44482</v>
      </c>
      <c r="F22" s="10">
        <v>2300000</v>
      </c>
      <c r="G22" s="13">
        <v>114921</v>
      </c>
      <c r="H22" s="5">
        <v>410832</v>
      </c>
      <c r="I22" s="5" t="s">
        <v>13</v>
      </c>
      <c r="J22" s="5" t="s">
        <v>27</v>
      </c>
      <c r="K22" s="15" t="s">
        <v>108</v>
      </c>
      <c r="L22" s="14"/>
    </row>
    <row r="23" spans="1:12" ht="69" customHeight="1" x14ac:dyDescent="0.25">
      <c r="A23" s="9">
        <v>278</v>
      </c>
      <c r="B23" s="7" t="s">
        <v>166</v>
      </c>
      <c r="C23" s="7" t="s">
        <v>167</v>
      </c>
      <c r="D23" s="16" t="s">
        <v>168</v>
      </c>
      <c r="E23" s="11">
        <v>44482</v>
      </c>
      <c r="F23" s="10">
        <v>28986606</v>
      </c>
      <c r="G23" s="13">
        <v>115221</v>
      </c>
      <c r="H23" s="5">
        <v>419304</v>
      </c>
      <c r="I23" s="5" t="s">
        <v>13</v>
      </c>
      <c r="J23" s="5" t="s">
        <v>27</v>
      </c>
      <c r="K23" s="15" t="s">
        <v>108</v>
      </c>
      <c r="L23" s="14"/>
    </row>
    <row r="24" spans="1:12" ht="69" customHeight="1" x14ac:dyDescent="0.25">
      <c r="A24" s="9">
        <v>278</v>
      </c>
      <c r="B24" s="7" t="s">
        <v>166</v>
      </c>
      <c r="C24" s="7" t="s">
        <v>167</v>
      </c>
      <c r="D24" s="16" t="s">
        <v>168</v>
      </c>
      <c r="E24" s="11">
        <v>44482</v>
      </c>
      <c r="F24" s="10">
        <v>5286445</v>
      </c>
      <c r="G24" s="13">
        <v>115321</v>
      </c>
      <c r="H24" s="5">
        <v>419304</v>
      </c>
      <c r="I24" s="5" t="s">
        <v>11</v>
      </c>
      <c r="J24" s="5" t="s">
        <v>47</v>
      </c>
      <c r="K24" s="15" t="s">
        <v>108</v>
      </c>
      <c r="L24" s="14"/>
    </row>
    <row r="25" spans="1:12" ht="69" customHeight="1" x14ac:dyDescent="0.25">
      <c r="A25" s="9">
        <v>279</v>
      </c>
      <c r="B25" s="7" t="s">
        <v>169</v>
      </c>
      <c r="C25" s="7" t="s">
        <v>167</v>
      </c>
      <c r="D25" s="16" t="s">
        <v>170</v>
      </c>
      <c r="E25" s="11">
        <v>44482</v>
      </c>
      <c r="F25" s="10">
        <v>57030300</v>
      </c>
      <c r="G25" s="13">
        <v>115421</v>
      </c>
      <c r="H25" s="5">
        <v>418063</v>
      </c>
      <c r="I25" s="5" t="s">
        <v>11</v>
      </c>
      <c r="J25" s="5" t="s">
        <v>47</v>
      </c>
      <c r="K25" s="15" t="s">
        <v>108</v>
      </c>
      <c r="L25" s="14"/>
    </row>
    <row r="26" spans="1:12" ht="69" customHeight="1" x14ac:dyDescent="0.25">
      <c r="A26" s="9">
        <v>280</v>
      </c>
      <c r="B26" s="5" t="s">
        <v>48</v>
      </c>
      <c r="C26" s="5" t="s">
        <v>52</v>
      </c>
      <c r="D26" s="5">
        <v>7</v>
      </c>
      <c r="E26" s="11">
        <v>44482</v>
      </c>
      <c r="F26" s="10">
        <v>3555550</v>
      </c>
      <c r="G26" s="13">
        <v>115521</v>
      </c>
      <c r="H26" s="7">
        <v>390332</v>
      </c>
      <c r="I26" s="5" t="s">
        <v>13</v>
      </c>
      <c r="J26" s="5" t="s">
        <v>28</v>
      </c>
      <c r="K26" s="15" t="s">
        <v>108</v>
      </c>
      <c r="L26" s="14"/>
    </row>
    <row r="27" spans="1:12" ht="69" customHeight="1" x14ac:dyDescent="0.25">
      <c r="A27" s="9">
        <v>281</v>
      </c>
      <c r="B27" s="5" t="s">
        <v>62</v>
      </c>
      <c r="C27" s="5" t="s">
        <v>63</v>
      </c>
      <c r="D27" s="16" t="s">
        <v>171</v>
      </c>
      <c r="E27" s="11">
        <v>44482</v>
      </c>
      <c r="F27" s="10">
        <v>15429917</v>
      </c>
      <c r="G27" s="13">
        <v>115621</v>
      </c>
      <c r="H27" s="5">
        <v>402881</v>
      </c>
      <c r="I27" s="5" t="s">
        <v>13</v>
      </c>
      <c r="J27" s="5" t="s">
        <v>64</v>
      </c>
      <c r="K27" s="15" t="s">
        <v>108</v>
      </c>
      <c r="L27" s="14"/>
    </row>
    <row r="28" spans="1:12" ht="69" customHeight="1" x14ac:dyDescent="0.25">
      <c r="A28" s="9">
        <v>282</v>
      </c>
      <c r="B28" s="17" t="s">
        <v>23</v>
      </c>
      <c r="C28" s="5" t="s">
        <v>24</v>
      </c>
      <c r="D28" s="16" t="s">
        <v>172</v>
      </c>
      <c r="E28" s="11">
        <v>44482</v>
      </c>
      <c r="F28" s="10">
        <v>8360811.4000000004</v>
      </c>
      <c r="G28" s="13">
        <v>115721</v>
      </c>
      <c r="H28" s="5">
        <v>370815</v>
      </c>
      <c r="I28" s="7" t="s">
        <v>13</v>
      </c>
      <c r="J28" s="12" t="s">
        <v>173</v>
      </c>
      <c r="K28" s="15" t="s">
        <v>108</v>
      </c>
      <c r="L28" s="14"/>
    </row>
    <row r="29" spans="1:12" ht="69" customHeight="1" x14ac:dyDescent="0.25">
      <c r="A29" s="9">
        <v>283</v>
      </c>
      <c r="B29" s="5" t="s">
        <v>72</v>
      </c>
      <c r="C29" s="5" t="s">
        <v>20</v>
      </c>
      <c r="D29" s="16" t="s">
        <v>175</v>
      </c>
      <c r="E29" s="11">
        <v>44482</v>
      </c>
      <c r="F29" s="10">
        <v>15671391.939999999</v>
      </c>
      <c r="G29" s="13">
        <v>115821</v>
      </c>
      <c r="H29" s="5">
        <v>402673</v>
      </c>
      <c r="I29" s="7" t="s">
        <v>11</v>
      </c>
      <c r="J29" s="5" t="s">
        <v>76</v>
      </c>
      <c r="K29" s="15" t="s">
        <v>108</v>
      </c>
      <c r="L29" s="14"/>
    </row>
    <row r="30" spans="1:12" ht="69" customHeight="1" x14ac:dyDescent="0.25">
      <c r="A30" s="9">
        <v>283</v>
      </c>
      <c r="B30" s="5" t="s">
        <v>72</v>
      </c>
      <c r="C30" s="5" t="s">
        <v>20</v>
      </c>
      <c r="D30" s="16" t="s">
        <v>176</v>
      </c>
      <c r="E30" s="11">
        <v>44482</v>
      </c>
      <c r="F30" s="10">
        <v>66118028.640000001</v>
      </c>
      <c r="G30" s="13">
        <v>116021</v>
      </c>
      <c r="H30" s="5">
        <v>402673</v>
      </c>
      <c r="I30" s="5" t="s">
        <v>13</v>
      </c>
      <c r="J30" s="5" t="s">
        <v>174</v>
      </c>
      <c r="K30" s="15" t="s">
        <v>108</v>
      </c>
      <c r="L30" s="14"/>
    </row>
    <row r="31" spans="1:12" ht="69" customHeight="1" x14ac:dyDescent="0.25">
      <c r="A31" s="9">
        <v>284</v>
      </c>
      <c r="B31" s="5" t="s">
        <v>46</v>
      </c>
      <c r="C31" s="5" t="s">
        <v>45</v>
      </c>
      <c r="D31" s="16" t="s">
        <v>177</v>
      </c>
      <c r="E31" s="11">
        <v>44483</v>
      </c>
      <c r="F31" s="10">
        <v>2870000</v>
      </c>
      <c r="G31" s="13">
        <v>116121</v>
      </c>
      <c r="H31" s="5">
        <v>391086</v>
      </c>
      <c r="I31" s="5" t="s">
        <v>13</v>
      </c>
      <c r="J31" s="5" t="s">
        <v>28</v>
      </c>
      <c r="K31" s="15" t="s">
        <v>108</v>
      </c>
      <c r="L31" s="14"/>
    </row>
    <row r="32" spans="1:12" ht="69" customHeight="1" x14ac:dyDescent="0.25">
      <c r="A32" s="9">
        <v>285</v>
      </c>
      <c r="B32" s="5" t="s">
        <v>54</v>
      </c>
      <c r="C32" s="5" t="s">
        <v>55</v>
      </c>
      <c r="D32" s="16" t="s">
        <v>178</v>
      </c>
      <c r="E32" s="11">
        <v>44483</v>
      </c>
      <c r="F32" s="10">
        <v>5962200</v>
      </c>
      <c r="G32" s="13">
        <v>116221</v>
      </c>
      <c r="H32" s="5">
        <v>389256</v>
      </c>
      <c r="I32" s="5" t="s">
        <v>13</v>
      </c>
      <c r="J32" s="5" t="s">
        <v>14</v>
      </c>
      <c r="K32" s="15" t="s">
        <v>108</v>
      </c>
      <c r="L32" s="14"/>
    </row>
    <row r="33" spans="1:12" ht="69" customHeight="1" x14ac:dyDescent="0.25">
      <c r="A33" s="9">
        <v>286</v>
      </c>
      <c r="B33" s="7" t="s">
        <v>179</v>
      </c>
      <c r="C33" s="7" t="s">
        <v>180</v>
      </c>
      <c r="D33" s="16" t="s">
        <v>182</v>
      </c>
      <c r="E33" s="11">
        <v>44485</v>
      </c>
      <c r="F33" s="10">
        <v>56878849.43</v>
      </c>
      <c r="G33" s="13">
        <v>116321</v>
      </c>
      <c r="H33" s="5">
        <v>397732</v>
      </c>
      <c r="I33" s="5" t="s">
        <v>13</v>
      </c>
      <c r="J33" s="5" t="s">
        <v>183</v>
      </c>
      <c r="K33" s="15" t="s">
        <v>108</v>
      </c>
      <c r="L33" s="14"/>
    </row>
    <row r="34" spans="1:12" ht="69" customHeight="1" x14ac:dyDescent="0.25">
      <c r="A34" s="9">
        <v>286</v>
      </c>
      <c r="B34" s="7" t="s">
        <v>179</v>
      </c>
      <c r="C34" s="7" t="s">
        <v>180</v>
      </c>
      <c r="D34" s="16" t="s">
        <v>181</v>
      </c>
      <c r="E34" s="11">
        <v>44485</v>
      </c>
      <c r="F34" s="10">
        <v>25992487.809999999</v>
      </c>
      <c r="G34" s="13">
        <v>116421</v>
      </c>
      <c r="H34" s="5">
        <v>397732</v>
      </c>
      <c r="I34" s="7" t="s">
        <v>11</v>
      </c>
      <c r="J34" s="5" t="s">
        <v>184</v>
      </c>
      <c r="K34" s="15" t="s">
        <v>108</v>
      </c>
      <c r="L34" s="14"/>
    </row>
    <row r="35" spans="1:12" ht="69" customHeight="1" x14ac:dyDescent="0.25">
      <c r="A35" s="9">
        <v>287</v>
      </c>
      <c r="B35" s="5" t="s">
        <v>39</v>
      </c>
      <c r="C35" s="5" t="s">
        <v>40</v>
      </c>
      <c r="D35" s="16" t="s">
        <v>185</v>
      </c>
      <c r="E35" s="11">
        <v>44486</v>
      </c>
      <c r="F35" s="10">
        <v>1791900</v>
      </c>
      <c r="G35" s="13">
        <v>116521</v>
      </c>
      <c r="H35" s="5">
        <v>370255</v>
      </c>
      <c r="I35" s="5" t="s">
        <v>13</v>
      </c>
      <c r="J35" s="5" t="s">
        <v>41</v>
      </c>
      <c r="K35" s="15" t="s">
        <v>108</v>
      </c>
      <c r="L35" s="14"/>
    </row>
    <row r="36" spans="1:12" ht="69" customHeight="1" x14ac:dyDescent="0.25">
      <c r="A36" s="9">
        <v>288</v>
      </c>
      <c r="B36" s="5" t="s">
        <v>99</v>
      </c>
      <c r="C36" s="5" t="s">
        <v>100</v>
      </c>
      <c r="D36" s="16" t="s">
        <v>186</v>
      </c>
      <c r="E36" s="11">
        <v>44488</v>
      </c>
      <c r="F36" s="10">
        <v>189186021.69</v>
      </c>
      <c r="G36" s="13">
        <v>116721</v>
      </c>
      <c r="H36" s="5">
        <v>410826</v>
      </c>
      <c r="I36" s="5" t="s">
        <v>11</v>
      </c>
      <c r="J36" s="7" t="s">
        <v>47</v>
      </c>
      <c r="K36" s="15" t="s">
        <v>108</v>
      </c>
      <c r="L36" s="14"/>
    </row>
    <row r="37" spans="1:12" ht="65.25" customHeight="1" x14ac:dyDescent="0.25">
      <c r="A37" s="9">
        <v>289</v>
      </c>
      <c r="B37" s="7" t="s">
        <v>105</v>
      </c>
      <c r="C37" s="5" t="s">
        <v>29</v>
      </c>
      <c r="D37" s="16" t="s">
        <v>106</v>
      </c>
      <c r="E37" s="11">
        <v>44488</v>
      </c>
      <c r="F37" s="10">
        <v>81091024</v>
      </c>
      <c r="G37" s="13">
        <v>116921</v>
      </c>
      <c r="H37" s="5">
        <v>418062</v>
      </c>
      <c r="I37" s="5" t="s">
        <v>13</v>
      </c>
      <c r="J37" s="12" t="s">
        <v>163</v>
      </c>
      <c r="K37" s="15" t="s">
        <v>108</v>
      </c>
      <c r="L37" s="14"/>
    </row>
    <row r="38" spans="1:12" ht="65.25" customHeight="1" x14ac:dyDescent="0.25">
      <c r="A38" s="9">
        <v>289</v>
      </c>
      <c r="B38" s="7" t="s">
        <v>105</v>
      </c>
      <c r="C38" s="5" t="s">
        <v>29</v>
      </c>
      <c r="D38" s="16" t="s">
        <v>107</v>
      </c>
      <c r="E38" s="11">
        <v>44488</v>
      </c>
      <c r="F38" s="10">
        <v>36711472</v>
      </c>
      <c r="G38" s="13">
        <v>117021</v>
      </c>
      <c r="H38" s="5">
        <v>418062</v>
      </c>
      <c r="I38" s="5" t="s">
        <v>11</v>
      </c>
      <c r="J38" s="12" t="s">
        <v>164</v>
      </c>
      <c r="K38" s="15" t="s">
        <v>108</v>
      </c>
      <c r="L38" s="14"/>
    </row>
    <row r="39" spans="1:12" ht="69" customHeight="1" x14ac:dyDescent="0.25">
      <c r="A39" s="9">
        <v>290</v>
      </c>
      <c r="B39" s="5" t="s">
        <v>82</v>
      </c>
      <c r="C39" s="5" t="s">
        <v>83</v>
      </c>
      <c r="D39" s="16" t="s">
        <v>162</v>
      </c>
      <c r="E39" s="11">
        <v>44488</v>
      </c>
      <c r="F39" s="10">
        <v>22022295.469999999</v>
      </c>
      <c r="G39" s="13">
        <v>117121</v>
      </c>
      <c r="H39" s="5">
        <v>410873</v>
      </c>
      <c r="I39" s="5" t="s">
        <v>11</v>
      </c>
      <c r="J39" s="5" t="s">
        <v>18</v>
      </c>
      <c r="K39" s="15" t="s">
        <v>108</v>
      </c>
      <c r="L39" s="14"/>
    </row>
    <row r="40" spans="1:12" ht="69" customHeight="1" x14ac:dyDescent="0.25">
      <c r="A40" s="9">
        <v>291</v>
      </c>
      <c r="B40" s="5" t="s">
        <v>81</v>
      </c>
      <c r="C40" s="5" t="s">
        <v>80</v>
      </c>
      <c r="D40" s="16" t="s">
        <v>161</v>
      </c>
      <c r="E40" s="11">
        <v>44488</v>
      </c>
      <c r="F40" s="10">
        <v>11243777.9</v>
      </c>
      <c r="G40" s="13">
        <v>117221</v>
      </c>
      <c r="H40" s="5">
        <v>402883</v>
      </c>
      <c r="I40" s="5" t="s">
        <v>11</v>
      </c>
      <c r="J40" s="5" t="s">
        <v>26</v>
      </c>
      <c r="K40" s="15" t="s">
        <v>108</v>
      </c>
      <c r="L40" s="14"/>
    </row>
    <row r="41" spans="1:12" ht="69" customHeight="1" x14ac:dyDescent="0.25">
      <c r="A41" s="9">
        <v>292</v>
      </c>
      <c r="B41" s="5" t="s">
        <v>209</v>
      </c>
      <c r="C41" s="5" t="s">
        <v>35</v>
      </c>
      <c r="D41" s="16" t="s">
        <v>160</v>
      </c>
      <c r="E41" s="11">
        <v>44488</v>
      </c>
      <c r="F41" s="10">
        <v>4000000</v>
      </c>
      <c r="G41" s="13">
        <v>117321</v>
      </c>
      <c r="H41" s="5">
        <v>370173</v>
      </c>
      <c r="I41" s="7" t="s">
        <v>13</v>
      </c>
      <c r="J41" s="5" t="s">
        <v>36</v>
      </c>
      <c r="K41" s="15" t="s">
        <v>108</v>
      </c>
      <c r="L41" s="14"/>
    </row>
    <row r="42" spans="1:12" ht="69" customHeight="1" x14ac:dyDescent="0.25">
      <c r="A42" s="9">
        <v>293</v>
      </c>
      <c r="B42" s="17" t="s">
        <v>23</v>
      </c>
      <c r="C42" s="5" t="s">
        <v>24</v>
      </c>
      <c r="D42" s="16" t="s">
        <v>157</v>
      </c>
      <c r="E42" s="11">
        <v>44489</v>
      </c>
      <c r="F42" s="10">
        <v>3108642.95</v>
      </c>
      <c r="G42" s="13" t="s">
        <v>158</v>
      </c>
      <c r="H42" s="5">
        <v>370815</v>
      </c>
      <c r="I42" s="7" t="s">
        <v>13</v>
      </c>
      <c r="J42" s="12" t="s">
        <v>159</v>
      </c>
      <c r="K42" s="15" t="s">
        <v>108</v>
      </c>
      <c r="L42" s="14"/>
    </row>
    <row r="43" spans="1:12" ht="69" customHeight="1" x14ac:dyDescent="0.25">
      <c r="A43" s="9">
        <v>294</v>
      </c>
      <c r="B43" s="7" t="s">
        <v>154</v>
      </c>
      <c r="C43" s="7" t="s">
        <v>15</v>
      </c>
      <c r="D43" s="16" t="s">
        <v>155</v>
      </c>
      <c r="E43" s="11">
        <v>44489</v>
      </c>
      <c r="F43" s="10">
        <v>29418935.539999999</v>
      </c>
      <c r="G43" s="13">
        <v>117621</v>
      </c>
      <c r="H43" s="5">
        <v>426286</v>
      </c>
      <c r="I43" s="5" t="s">
        <v>11</v>
      </c>
      <c r="J43" s="7" t="s">
        <v>47</v>
      </c>
      <c r="K43" s="15" t="s">
        <v>108</v>
      </c>
      <c r="L43" s="14"/>
    </row>
    <row r="44" spans="1:12" ht="69" customHeight="1" x14ac:dyDescent="0.25">
      <c r="A44" s="9">
        <v>294</v>
      </c>
      <c r="B44" s="7" t="s">
        <v>154</v>
      </c>
      <c r="C44" s="7" t="s">
        <v>15</v>
      </c>
      <c r="D44" s="16" t="s">
        <v>156</v>
      </c>
      <c r="E44" s="11">
        <v>44489</v>
      </c>
      <c r="F44" s="10">
        <v>5041917.59</v>
      </c>
      <c r="G44" s="13">
        <v>117721</v>
      </c>
      <c r="H44" s="5">
        <v>426286</v>
      </c>
      <c r="I44" s="5" t="s">
        <v>13</v>
      </c>
      <c r="J44" s="5" t="s">
        <v>151</v>
      </c>
      <c r="K44" s="15" t="s">
        <v>108</v>
      </c>
      <c r="L44" s="14"/>
    </row>
    <row r="45" spans="1:12" ht="69" customHeight="1" x14ac:dyDescent="0.25">
      <c r="A45" s="9">
        <v>295</v>
      </c>
      <c r="B45" s="5" t="s">
        <v>54</v>
      </c>
      <c r="C45" s="5" t="s">
        <v>55</v>
      </c>
      <c r="D45" s="16" t="s">
        <v>153</v>
      </c>
      <c r="E45" s="11">
        <v>44489</v>
      </c>
      <c r="F45" s="10">
        <v>6992000</v>
      </c>
      <c r="G45" s="13">
        <v>117821</v>
      </c>
      <c r="H45" s="5">
        <v>389256</v>
      </c>
      <c r="I45" s="5" t="s">
        <v>13</v>
      </c>
      <c r="J45" s="5" t="s">
        <v>53</v>
      </c>
      <c r="K45" s="15" t="s">
        <v>108</v>
      </c>
      <c r="L45" s="14"/>
    </row>
    <row r="46" spans="1:12" ht="69" customHeight="1" x14ac:dyDescent="0.25">
      <c r="A46" s="9">
        <v>296</v>
      </c>
      <c r="B46" s="7" t="s">
        <v>148</v>
      </c>
      <c r="C46" s="7" t="s">
        <v>149</v>
      </c>
      <c r="D46" s="16" t="s">
        <v>150</v>
      </c>
      <c r="E46" s="11">
        <v>44490</v>
      </c>
      <c r="F46" s="10">
        <v>1366125.6</v>
      </c>
      <c r="G46" s="13">
        <v>117921</v>
      </c>
      <c r="H46" s="5">
        <v>389256</v>
      </c>
      <c r="I46" s="5" t="s">
        <v>11</v>
      </c>
      <c r="J46" s="5" t="s">
        <v>77</v>
      </c>
      <c r="K46" s="15" t="s">
        <v>108</v>
      </c>
      <c r="L46" s="14"/>
    </row>
    <row r="47" spans="1:12" ht="69" customHeight="1" x14ac:dyDescent="0.25">
      <c r="A47" s="9">
        <v>296</v>
      </c>
      <c r="B47" s="7" t="s">
        <v>148</v>
      </c>
      <c r="C47" s="7" t="s">
        <v>149</v>
      </c>
      <c r="D47" s="16" t="s">
        <v>152</v>
      </c>
      <c r="E47" s="11">
        <v>44490</v>
      </c>
      <c r="F47" s="10">
        <v>2310139.2000000002</v>
      </c>
      <c r="G47" s="13">
        <v>118021</v>
      </c>
      <c r="H47" s="5">
        <v>389256</v>
      </c>
      <c r="I47" s="5" t="s">
        <v>13</v>
      </c>
      <c r="J47" s="5" t="s">
        <v>151</v>
      </c>
      <c r="K47" s="15" t="s">
        <v>108</v>
      </c>
      <c r="L47" s="14"/>
    </row>
    <row r="48" spans="1:12" ht="69" customHeight="1" x14ac:dyDescent="0.25">
      <c r="A48" s="9">
        <v>297</v>
      </c>
      <c r="B48" s="5" t="s">
        <v>44</v>
      </c>
      <c r="C48" s="5" t="s">
        <v>70</v>
      </c>
      <c r="D48" s="16" t="s">
        <v>147</v>
      </c>
      <c r="E48" s="11">
        <v>44491</v>
      </c>
      <c r="F48" s="10">
        <v>16323908</v>
      </c>
      <c r="G48" s="13">
        <v>118121</v>
      </c>
      <c r="H48" s="5">
        <v>375605</v>
      </c>
      <c r="I48" s="5" t="s">
        <v>13</v>
      </c>
      <c r="J48" s="5" t="s">
        <v>14</v>
      </c>
      <c r="K48" s="15" t="s">
        <v>108</v>
      </c>
      <c r="L48" s="14"/>
    </row>
    <row r="49" spans="1:12" ht="69" customHeight="1" x14ac:dyDescent="0.25">
      <c r="A49" s="9">
        <v>298</v>
      </c>
      <c r="B49" s="5" t="s">
        <v>72</v>
      </c>
      <c r="C49" s="5" t="s">
        <v>20</v>
      </c>
      <c r="D49" s="16" t="s">
        <v>146</v>
      </c>
      <c r="E49" s="11">
        <v>44494</v>
      </c>
      <c r="F49" s="10"/>
      <c r="G49" s="13">
        <v>118221</v>
      </c>
      <c r="H49" s="5">
        <v>402673</v>
      </c>
      <c r="I49" s="5" t="s">
        <v>11</v>
      </c>
      <c r="J49" s="5" t="s">
        <v>71</v>
      </c>
      <c r="K49" s="15" t="s">
        <v>108</v>
      </c>
      <c r="L49" s="5" t="s">
        <v>210</v>
      </c>
    </row>
    <row r="50" spans="1:12" ht="69" customHeight="1" x14ac:dyDescent="0.25">
      <c r="A50" s="9">
        <v>299</v>
      </c>
      <c r="B50" s="5" t="s">
        <v>72</v>
      </c>
      <c r="C50" s="5" t="s">
        <v>20</v>
      </c>
      <c r="D50" s="16" t="s">
        <v>146</v>
      </c>
      <c r="E50" s="11">
        <v>44494</v>
      </c>
      <c r="F50" s="10">
        <v>3216950.83</v>
      </c>
      <c r="G50" s="13">
        <v>118321</v>
      </c>
      <c r="H50" s="5">
        <v>402673</v>
      </c>
      <c r="I50" s="7" t="s">
        <v>13</v>
      </c>
      <c r="J50" s="5" t="s">
        <v>53</v>
      </c>
      <c r="K50" s="15" t="s">
        <v>108</v>
      </c>
      <c r="L50" s="14"/>
    </row>
    <row r="51" spans="1:12" ht="69" customHeight="1" x14ac:dyDescent="0.25">
      <c r="A51" s="9">
        <v>299</v>
      </c>
      <c r="B51" s="5" t="s">
        <v>72</v>
      </c>
      <c r="C51" s="5" t="s">
        <v>20</v>
      </c>
      <c r="D51" s="16" t="s">
        <v>146</v>
      </c>
      <c r="E51" s="11">
        <v>44494</v>
      </c>
      <c r="F51" s="10">
        <v>23851993.300000001</v>
      </c>
      <c r="G51" s="13">
        <v>118421</v>
      </c>
      <c r="H51" s="5">
        <v>402673</v>
      </c>
      <c r="I51" s="5" t="s">
        <v>11</v>
      </c>
      <c r="J51" s="5" t="s">
        <v>71</v>
      </c>
      <c r="K51" s="15" t="s">
        <v>108</v>
      </c>
      <c r="L51" s="14"/>
    </row>
    <row r="52" spans="1:12" ht="69" customHeight="1" x14ac:dyDescent="0.25">
      <c r="A52" s="9">
        <v>300</v>
      </c>
      <c r="B52" s="7" t="s">
        <v>103</v>
      </c>
      <c r="C52" s="7" t="s">
        <v>104</v>
      </c>
      <c r="D52" s="20" t="s">
        <v>145</v>
      </c>
      <c r="E52" s="19">
        <v>44494</v>
      </c>
      <c r="F52" s="10">
        <v>201479522.63</v>
      </c>
      <c r="G52" s="13">
        <v>118621</v>
      </c>
      <c r="H52" s="5">
        <v>410826</v>
      </c>
      <c r="I52" s="5" t="s">
        <v>11</v>
      </c>
      <c r="J52" s="5" t="s">
        <v>28</v>
      </c>
      <c r="K52" s="15" t="s">
        <v>108</v>
      </c>
      <c r="L52" s="14"/>
    </row>
    <row r="53" spans="1:12" ht="69" customHeight="1" x14ac:dyDescent="0.25">
      <c r="A53" s="9">
        <v>301</v>
      </c>
      <c r="B53" s="7" t="s">
        <v>101</v>
      </c>
      <c r="C53" s="7" t="s">
        <v>102</v>
      </c>
      <c r="D53" s="20" t="s">
        <v>143</v>
      </c>
      <c r="E53" s="19">
        <v>44494</v>
      </c>
      <c r="F53" s="10">
        <v>44442004.950000003</v>
      </c>
      <c r="G53" s="13">
        <v>118721</v>
      </c>
      <c r="H53" s="5">
        <v>410826</v>
      </c>
      <c r="I53" s="7" t="s">
        <v>13</v>
      </c>
      <c r="J53" s="5" t="s">
        <v>98</v>
      </c>
      <c r="K53" s="15" t="s">
        <v>108</v>
      </c>
      <c r="L53" s="14"/>
    </row>
    <row r="54" spans="1:12" ht="69" customHeight="1" x14ac:dyDescent="0.25">
      <c r="A54" s="9">
        <v>301</v>
      </c>
      <c r="B54" s="7" t="s">
        <v>101</v>
      </c>
      <c r="C54" s="7" t="s">
        <v>102</v>
      </c>
      <c r="D54" s="20" t="s">
        <v>144</v>
      </c>
      <c r="E54" s="19">
        <v>44494</v>
      </c>
      <c r="F54" s="10">
        <v>173912305.56</v>
      </c>
      <c r="G54" s="13">
        <v>119021</v>
      </c>
      <c r="H54" s="5">
        <v>410826</v>
      </c>
      <c r="I54" s="7" t="s">
        <v>13</v>
      </c>
      <c r="J54" s="5" t="s">
        <v>27</v>
      </c>
      <c r="K54" s="15" t="s">
        <v>108</v>
      </c>
      <c r="L54" s="14"/>
    </row>
    <row r="55" spans="1:12" ht="69" customHeight="1" x14ac:dyDescent="0.25">
      <c r="A55" s="9">
        <v>302</v>
      </c>
      <c r="B55" s="5" t="s">
        <v>59</v>
      </c>
      <c r="C55" s="5" t="s">
        <v>31</v>
      </c>
      <c r="D55" s="5" t="s">
        <v>142</v>
      </c>
      <c r="E55" s="11">
        <v>44495</v>
      </c>
      <c r="F55" s="10">
        <v>86284745</v>
      </c>
      <c r="G55" s="13">
        <v>118921</v>
      </c>
      <c r="H55" s="5">
        <v>400333</v>
      </c>
      <c r="I55" s="5" t="s">
        <v>13</v>
      </c>
      <c r="J55" s="5" t="s">
        <v>30</v>
      </c>
      <c r="K55" s="15" t="s">
        <v>108</v>
      </c>
      <c r="L55" s="14"/>
    </row>
    <row r="56" spans="1:12" ht="69" customHeight="1" x14ac:dyDescent="0.25">
      <c r="A56" s="9">
        <v>303</v>
      </c>
      <c r="B56" s="7" t="s">
        <v>141</v>
      </c>
      <c r="C56" s="7" t="s">
        <v>138</v>
      </c>
      <c r="D56" s="16" t="s">
        <v>139</v>
      </c>
      <c r="E56" s="11">
        <v>44495</v>
      </c>
      <c r="F56" s="10">
        <v>31132744</v>
      </c>
      <c r="G56" s="13">
        <v>119221</v>
      </c>
      <c r="H56" s="5">
        <v>418062</v>
      </c>
      <c r="I56" s="5" t="s">
        <v>13</v>
      </c>
      <c r="J56" s="7" t="s">
        <v>140</v>
      </c>
      <c r="K56" s="15" t="s">
        <v>108</v>
      </c>
      <c r="L56" s="14"/>
    </row>
    <row r="57" spans="1:12" ht="69" customHeight="1" x14ac:dyDescent="0.25">
      <c r="A57" s="9">
        <v>304</v>
      </c>
      <c r="B57" s="5" t="s">
        <v>133</v>
      </c>
      <c r="C57" s="5" t="s">
        <v>134</v>
      </c>
      <c r="D57" s="16" t="s">
        <v>136</v>
      </c>
      <c r="E57" s="11">
        <v>44495</v>
      </c>
      <c r="F57" s="10">
        <v>21372769.949999999</v>
      </c>
      <c r="G57" s="13">
        <v>119321</v>
      </c>
      <c r="H57" s="5">
        <v>426283</v>
      </c>
      <c r="I57" s="5" t="s">
        <v>13</v>
      </c>
      <c r="J57" s="5" t="s">
        <v>75</v>
      </c>
      <c r="K57" s="15" t="s">
        <v>108</v>
      </c>
      <c r="L57" s="14"/>
    </row>
    <row r="58" spans="1:12" ht="69" customHeight="1" x14ac:dyDescent="0.25">
      <c r="A58" s="9">
        <v>304</v>
      </c>
      <c r="B58" s="5" t="s">
        <v>133</v>
      </c>
      <c r="C58" s="5" t="s">
        <v>134</v>
      </c>
      <c r="D58" s="16" t="s">
        <v>137</v>
      </c>
      <c r="E58" s="11">
        <v>44495</v>
      </c>
      <c r="F58" s="10">
        <v>24997568.379999999</v>
      </c>
      <c r="G58" s="13">
        <v>119421</v>
      </c>
      <c r="H58" s="5">
        <v>426283</v>
      </c>
      <c r="I58" s="5" t="s">
        <v>11</v>
      </c>
      <c r="J58" s="7" t="s">
        <v>130</v>
      </c>
      <c r="K58" s="15" t="s">
        <v>108</v>
      </c>
      <c r="L58" s="14"/>
    </row>
    <row r="59" spans="1:12" ht="69" customHeight="1" x14ac:dyDescent="0.25">
      <c r="A59" s="9">
        <v>305</v>
      </c>
      <c r="B59" s="5" t="s">
        <v>133</v>
      </c>
      <c r="C59" s="5" t="s">
        <v>134</v>
      </c>
      <c r="D59" s="16" t="s">
        <v>57</v>
      </c>
      <c r="E59" s="11">
        <v>44497</v>
      </c>
      <c r="F59" s="10">
        <v>4991411.38</v>
      </c>
      <c r="G59" s="13">
        <v>119621</v>
      </c>
      <c r="H59" s="5">
        <v>426283</v>
      </c>
      <c r="I59" s="5" t="s">
        <v>13</v>
      </c>
      <c r="J59" s="5" t="s">
        <v>135</v>
      </c>
      <c r="K59" s="15" t="s">
        <v>108</v>
      </c>
      <c r="L59" s="14"/>
    </row>
    <row r="60" spans="1:12" ht="69" customHeight="1" x14ac:dyDescent="0.25">
      <c r="A60" s="9">
        <v>306</v>
      </c>
      <c r="B60" s="7" t="s">
        <v>74</v>
      </c>
      <c r="C60" s="7" t="s">
        <v>73</v>
      </c>
      <c r="D60" s="20" t="s">
        <v>131</v>
      </c>
      <c r="E60" s="19">
        <v>44497</v>
      </c>
      <c r="F60" s="10">
        <v>1172004.67</v>
      </c>
      <c r="G60" s="13">
        <v>119821</v>
      </c>
      <c r="H60" s="5">
        <v>397717</v>
      </c>
      <c r="I60" s="5" t="s">
        <v>13</v>
      </c>
      <c r="J60" s="5" t="s">
        <v>75</v>
      </c>
      <c r="K60" s="15" t="s">
        <v>108</v>
      </c>
      <c r="L60" s="14"/>
    </row>
    <row r="61" spans="1:12" ht="69" customHeight="1" x14ac:dyDescent="0.25">
      <c r="A61" s="9">
        <v>306</v>
      </c>
      <c r="B61" s="7" t="s">
        <v>74</v>
      </c>
      <c r="C61" s="7" t="s">
        <v>73</v>
      </c>
      <c r="D61" s="20" t="s">
        <v>132</v>
      </c>
      <c r="E61" s="19">
        <v>44497</v>
      </c>
      <c r="F61" s="10">
        <v>15840000.609999999</v>
      </c>
      <c r="G61" s="13">
        <v>119921</v>
      </c>
      <c r="H61" s="5">
        <v>397717</v>
      </c>
      <c r="I61" s="5" t="s">
        <v>11</v>
      </c>
      <c r="J61" s="5" t="s">
        <v>47</v>
      </c>
      <c r="K61" s="15" t="s">
        <v>108</v>
      </c>
      <c r="L61" s="14"/>
    </row>
    <row r="62" spans="1:12" ht="69" customHeight="1" x14ac:dyDescent="0.25">
      <c r="A62" s="9">
        <v>307</v>
      </c>
      <c r="B62" s="7" t="s">
        <v>88</v>
      </c>
      <c r="C62" s="7" t="s">
        <v>55</v>
      </c>
      <c r="D62" s="16" t="s">
        <v>127</v>
      </c>
      <c r="E62" s="11">
        <v>44497</v>
      </c>
      <c r="F62" s="10">
        <v>43666087</v>
      </c>
      <c r="G62" s="13" t="s">
        <v>128</v>
      </c>
      <c r="H62" s="7">
        <v>397716</v>
      </c>
      <c r="I62" s="7" t="s">
        <v>129</v>
      </c>
      <c r="J62" s="7" t="s">
        <v>130</v>
      </c>
      <c r="K62" s="15" t="s">
        <v>108</v>
      </c>
      <c r="L62" s="14"/>
    </row>
    <row r="63" spans="1:12" ht="69" customHeight="1" x14ac:dyDescent="0.25">
      <c r="A63" s="9">
        <v>308</v>
      </c>
      <c r="B63" s="2" t="s">
        <v>125</v>
      </c>
      <c r="C63" s="5" t="s">
        <v>87</v>
      </c>
      <c r="D63" s="16" t="s">
        <v>126</v>
      </c>
      <c r="E63" s="11">
        <v>44499</v>
      </c>
      <c r="F63" s="10">
        <v>7414345</v>
      </c>
      <c r="G63" s="13">
        <v>120621</v>
      </c>
      <c r="H63" s="5">
        <v>419461</v>
      </c>
      <c r="I63" s="5" t="s">
        <v>11</v>
      </c>
      <c r="J63" s="5" t="s">
        <v>25</v>
      </c>
      <c r="K63" s="15" t="s">
        <v>108</v>
      </c>
      <c r="L63" s="14"/>
    </row>
    <row r="64" spans="1:12" ht="69" customHeight="1" x14ac:dyDescent="0.25">
      <c r="A64" s="9">
        <v>309</v>
      </c>
      <c r="B64" s="5" t="s">
        <v>86</v>
      </c>
      <c r="C64" s="5" t="s">
        <v>56</v>
      </c>
      <c r="D64" s="16" t="s">
        <v>124</v>
      </c>
      <c r="E64" s="11">
        <v>44499</v>
      </c>
      <c r="F64" s="10">
        <v>11939180.9</v>
      </c>
      <c r="G64" s="13">
        <v>120721</v>
      </c>
      <c r="H64" s="5">
        <v>410822</v>
      </c>
      <c r="I64" s="5" t="s">
        <v>11</v>
      </c>
      <c r="J64" s="5" t="s">
        <v>38</v>
      </c>
      <c r="K64" s="15" t="s">
        <v>108</v>
      </c>
      <c r="L64" s="14"/>
    </row>
    <row r="65" spans="1:12" ht="69" customHeight="1" x14ac:dyDescent="0.25">
      <c r="A65" s="9">
        <v>310</v>
      </c>
      <c r="B65" s="7" t="s">
        <v>105</v>
      </c>
      <c r="C65" s="7" t="s">
        <v>12</v>
      </c>
      <c r="D65" s="16" t="s">
        <v>123</v>
      </c>
      <c r="E65" s="11">
        <v>44499</v>
      </c>
      <c r="F65" s="10">
        <v>268795</v>
      </c>
      <c r="G65" s="13">
        <v>120821</v>
      </c>
      <c r="H65" s="5">
        <v>418062</v>
      </c>
      <c r="I65" s="5" t="s">
        <v>13</v>
      </c>
      <c r="J65" s="5" t="s">
        <v>47</v>
      </c>
      <c r="K65" s="15" t="s">
        <v>108</v>
      </c>
      <c r="L65" s="14"/>
    </row>
    <row r="66" spans="1:12" ht="69" customHeight="1" x14ac:dyDescent="0.25">
      <c r="A66" s="9">
        <v>311</v>
      </c>
      <c r="B66" s="7" t="s">
        <v>114</v>
      </c>
      <c r="C66" s="7" t="s">
        <v>15</v>
      </c>
      <c r="D66" s="16" t="s">
        <v>122</v>
      </c>
      <c r="E66" s="11">
        <v>44499</v>
      </c>
      <c r="F66" s="10">
        <v>7925000</v>
      </c>
      <c r="G66" s="13">
        <v>121021</v>
      </c>
      <c r="H66" s="5">
        <v>416278</v>
      </c>
      <c r="I66" s="5" t="s">
        <v>11</v>
      </c>
      <c r="J66" s="7" t="s">
        <v>14</v>
      </c>
      <c r="K66" s="15" t="s">
        <v>108</v>
      </c>
      <c r="L66" s="14"/>
    </row>
    <row r="67" spans="1:12" ht="69" customHeight="1" x14ac:dyDescent="0.25">
      <c r="A67" s="9">
        <v>312</v>
      </c>
      <c r="B67" s="15" t="s">
        <v>21</v>
      </c>
      <c r="C67" s="7" t="s">
        <v>22</v>
      </c>
      <c r="D67" s="7">
        <v>11</v>
      </c>
      <c r="E67" s="11">
        <v>44499</v>
      </c>
      <c r="F67" s="10">
        <v>2114046.4900000002</v>
      </c>
      <c r="G67" s="13">
        <v>121121</v>
      </c>
      <c r="H67" s="7">
        <v>378559</v>
      </c>
      <c r="I67" s="7" t="s">
        <v>13</v>
      </c>
      <c r="J67" s="7" t="s">
        <v>14</v>
      </c>
      <c r="K67" s="15" t="s">
        <v>108</v>
      </c>
      <c r="L67" s="14"/>
    </row>
    <row r="68" spans="1:12" ht="69" customHeight="1" thickBot="1" x14ac:dyDescent="0.3">
      <c r="A68" s="9">
        <v>313</v>
      </c>
      <c r="B68" s="17" t="s">
        <v>23</v>
      </c>
      <c r="C68" s="5" t="s">
        <v>24</v>
      </c>
      <c r="D68" s="16" t="s">
        <v>119</v>
      </c>
      <c r="E68" s="11">
        <v>44499</v>
      </c>
      <c r="F68" s="10">
        <v>34636992.979999997</v>
      </c>
      <c r="G68" s="13" t="s">
        <v>120</v>
      </c>
      <c r="H68" s="5">
        <v>370815</v>
      </c>
      <c r="I68" s="7" t="s">
        <v>13</v>
      </c>
      <c r="J68" s="12" t="s">
        <v>121</v>
      </c>
      <c r="K68" s="15" t="s">
        <v>108</v>
      </c>
      <c r="L68" s="14"/>
    </row>
    <row r="69" spans="1:12" ht="44.25" customHeight="1" thickBot="1" x14ac:dyDescent="0.3">
      <c r="F69" s="18">
        <f>SUM(F2:F68)</f>
        <v>2041292791.6900001</v>
      </c>
      <c r="G69"/>
    </row>
  </sheetData>
  <phoneticPr fontId="20" type="noConversion"/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 10 - 16 - BIESO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2021-11-04T17:14:30Z</dcterms:modified>
</cp:coreProperties>
</file>