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GACOD\Producción Documental GACOD\Vigencia 2023\30- Planes\30.3 - Planes de Acción Institucional\30.3 Planes de Acción\Información Pública\Planes Sistema Integrado de Cons... 2023\3. Diagnosticos\"/>
    </mc:Choice>
  </mc:AlternateContent>
  <bookViews>
    <workbookView xWindow="0" yWindow="0" windowWidth="28800" windowHeight="12435"/>
  </bookViews>
  <sheets>
    <sheet name="1GD-FR-0020" sheetId="7" r:id="rId1"/>
    <sheet name="FORMULA" sheetId="8" r:id="rId2"/>
    <sheet name="Hoja2" sheetId="10" r:id="rId3"/>
    <sheet name="Hoja1" sheetId="9" r:id="rId4"/>
    <sheet name="No Borrar" sheetId="6" state="hidden" r:id="rId5"/>
  </sheets>
  <definedNames>
    <definedName name="_xlnm.Print_Area" localSheetId="0">'1GD-FR-0020'!$A$1:$Y$430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10" l="1"/>
  <c r="F29" i="10"/>
  <c r="E29" i="10"/>
  <c r="D41" i="9"/>
  <c r="C2" i="8"/>
</calcChain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6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<sst xmlns="http://schemas.openxmlformats.org/spreadsheetml/2006/main" count="1666" uniqueCount="606">
  <si>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</si>
  <si>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</si>
  <si>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</si>
  <si>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</si>
  <si>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</si>
  <si>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</si>
  <si>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</si>
  <si>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</si>
  <si>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</si>
  <si>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</si>
  <si>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</si>
  <si>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</si>
  <si>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</si>
  <si>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</si>
  <si>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</si>
  <si>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</si>
  <si>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</si>
  <si>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</si>
  <si>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</si>
  <si>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</si>
  <si>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</si>
  <si>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</si>
  <si>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</si>
  <si>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</si>
  <si>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</si>
  <si>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</si>
  <si>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</si>
  <si>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</si>
  <si>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</si>
  <si>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</si>
  <si>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</si>
  <si>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</si>
  <si>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</si>
  <si>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</si>
  <si>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</si>
  <si>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</si>
  <si>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</si>
  <si>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</si>
  <si>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</si>
  <si>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</si>
  <si>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</si>
  <si>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</si>
  <si>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</si>
  <si>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</si>
  <si>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</si>
  <si>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</si>
  <si>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</si>
  <si>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</si>
  <si>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</si>
  <si>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</si>
  <si>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</si>
  <si>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</si>
  <si>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</si>
  <si>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</si>
  <si>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</si>
  <si>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</si>
  <si>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</si>
  <si>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</si>
  <si>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</si>
  <si>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</si>
  <si>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</si>
  <si>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</si>
  <si>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</si>
  <si>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</si>
  <si>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</si>
  <si>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</si>
  <si>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</si>
  <si>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</si>
  <si>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</si>
  <si>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</si>
  <si>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</si>
  <si>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</si>
  <si>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</si>
  <si>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</si>
  <si>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</si>
  <si>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</si>
  <si>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</si>
  <si>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</si>
  <si>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</si>
  <si>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</si>
  <si>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</si>
  <si>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</si>
  <si>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</si>
  <si>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</si>
  <si>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</si>
  <si>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</si>
  <si>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</si>
  <si>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</si>
  <si>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</si>
  <si>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</si>
  <si>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</si>
  <si>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</si>
  <si>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</si>
  <si>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</si>
  <si>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</si>
  <si>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</si>
  <si>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</si>
  <si>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</si>
  <si>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</si>
  <si>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</si>
  <si>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</si>
  <si>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</si>
  <si>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</si>
  <si>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</si>
  <si>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</si>
  <si>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</si>
  <si>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</si>
  <si>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</si>
  <si>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</si>
  <si>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</si>
  <si>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</si>
  <si>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</si>
  <si>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</si>
  <si>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</si>
  <si>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</si>
  <si>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</si>
  <si>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</si>
  <si>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</si>
  <si>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</si>
  <si>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</si>
  <si>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</si>
  <si>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</si>
  <si>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</si>
  <si>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</si>
  <si>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</si>
  <si>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</si>
  <si>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</si>
  <si>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</si>
  <si>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</si>
  <si>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</si>
  <si>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</si>
  <si>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</si>
  <si>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</si>
  <si>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</si>
  <si>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</si>
  <si>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</si>
  <si>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</si>
  <si>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</si>
  <si>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</si>
  <si>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</si>
  <si>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</si>
  <si>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</si>
  <si>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</si>
  <si>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</si>
  <si>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</si>
  <si>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</si>
  <si>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</si>
  <si>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</si>
  <si>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</si>
  <si>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</si>
  <si>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</si>
  <si>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</si>
  <si>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</si>
  <si>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</si>
  <si>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</si>
  <si>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</si>
  <si>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</si>
  <si>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</si>
  <si>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</si>
  <si>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</si>
  <si>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</si>
  <si>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</si>
  <si>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</si>
  <si>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</si>
  <si>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</si>
  <si>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</si>
  <si>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</si>
  <si>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</si>
  <si>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</si>
  <si>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</si>
  <si>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</si>
  <si>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</si>
  <si>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</si>
  <si>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</si>
  <si>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</si>
  <si>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</si>
  <si>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</si>
  <si>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</si>
  <si>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</si>
  <si>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</si>
  <si>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</si>
  <si>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</si>
  <si>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</si>
  <si>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</si>
  <si>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</si>
  <si>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</si>
  <si>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</si>
  <si>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</si>
  <si>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</si>
  <si>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</si>
  <si>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</si>
  <si>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</si>
  <si>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</si>
  <si>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</si>
  <si>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</si>
  <si>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</si>
  <si>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</si>
  <si>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</si>
  <si>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</si>
  <si>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</si>
  <si>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</si>
  <si>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</si>
  <si>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</si>
  <si>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</si>
  <si>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</si>
  <si>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</si>
  <si>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</si>
  <si>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</si>
  <si>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</si>
  <si>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</si>
  <si>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</si>
  <si>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</si>
  <si>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</si>
  <si>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</si>
  <si>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</si>
  <si>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</si>
  <si>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</si>
  <si>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</si>
  <si>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</si>
  <si>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</si>
  <si>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</si>
  <si>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</si>
  <si>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</si>
  <si>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</si>
  <si>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</si>
  <si>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</si>
  <si>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</si>
  <si>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</si>
  <si>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</si>
  <si>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</si>
  <si>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</si>
  <si>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</si>
  <si>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</si>
  <si>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</si>
  <si>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</si>
  <si>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</si>
  <si>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</si>
  <si>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</si>
  <si>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</si>
  <si>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</si>
  <si>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</si>
  <si>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</si>
  <si>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</si>
  <si>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</si>
  <si>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</si>
  <si>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</si>
  <si>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</si>
  <si>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</si>
  <si>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</si>
  <si>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</si>
  <si>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</si>
  <si>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</si>
  <si>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</si>
  <si>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</si>
  <si>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</si>
  <si>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</si>
  <si>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</si>
  <si>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</si>
  <si>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</si>
  <si>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</si>
  <si>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</si>
  <si>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</si>
  <si>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</si>
  <si>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</si>
  <si>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</si>
  <si>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</si>
  <si>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</si>
  <si>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</si>
  <si>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</si>
  <si>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</si>
  <si>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</si>
  <si>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</si>
  <si>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</si>
  <si>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</si>
  <si>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</si>
  <si>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</si>
  <si>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</si>
  <si>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</si>
  <si>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</si>
  <si>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</si>
  <si>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</si>
  <si>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</si>
  <si>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</si>
  <si>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</si>
  <si>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</si>
  <si>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</si>
  <si>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</si>
  <si>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</si>
  <si>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</si>
  <si>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</si>
  <si>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</si>
  <si>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</si>
  <si>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</si>
  <si>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</si>
  <si>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</si>
  <si>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</si>
  <si>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</si>
  <si>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</si>
  <si>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</si>
  <si>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</si>
  <si>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</si>
  <si>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</si>
  <si>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</si>
  <si>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</si>
  <si>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</si>
  <si>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</si>
  <si>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</si>
  <si>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</si>
  <si>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</si>
  <si>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</si>
  <si>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</si>
  <si>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</si>
  <si>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</si>
  <si>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</si>
  <si>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</si>
  <si>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</si>
  <si>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</si>
  <si>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</si>
  <si>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</si>
  <si>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</si>
  <si>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</si>
  <si>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</si>
  <si>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</si>
  <si>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</si>
  <si>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</si>
  <si>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</si>
  <si>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</si>
  <si>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</si>
  <si>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</si>
  <si>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</si>
  <si>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</si>
  <si>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</si>
  <si>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</si>
  <si>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</si>
  <si>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</si>
  <si>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</si>
  <si>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</si>
  <si>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</si>
  <si>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</si>
  <si>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</si>
  <si>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</si>
  <si>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</si>
  <si>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</si>
  <si>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</si>
  <si>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</si>
  <si>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</si>
  <si>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</si>
  <si>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</si>
  <si>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</si>
  <si>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</si>
  <si>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</si>
  <si>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</si>
  <si>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</si>
  <si>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</si>
  <si>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</si>
  <si>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</si>
  <si>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</si>
  <si>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</si>
  <si>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</si>
  <si>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</si>
  <si>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</si>
  <si>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</si>
  <si>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</si>
  <si>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</si>
  <si>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</si>
  <si>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</si>
  <si>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</si>
  <si>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</si>
  <si>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</si>
  <si>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</si>
  <si>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</si>
  <si>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</si>
  <si>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</si>
  <si>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</si>
  <si>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</si>
  <si>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</si>
  <si>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</si>
  <si>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</si>
  <si>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</si>
  <si>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</si>
  <si>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</si>
  <si>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</si>
  <si>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</si>
  <si>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</si>
  <si>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</si>
  <si>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</si>
  <si>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</si>
  <si>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</si>
  <si>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</si>
  <si>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</si>
  <si>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</si>
  <si>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</si>
  <si>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</si>
  <si>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</si>
  <si>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</si>
  <si>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</si>
  <si>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</si>
  <si>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</si>
  <si>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</si>
  <si>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</si>
  <si>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</si>
  <si>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</si>
  <si>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</si>
  <si>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</si>
  <si>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</si>
  <si>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</si>
  <si>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</si>
  <si>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</si>
  <si>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</si>
  <si>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</si>
  <si>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</si>
  <si>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</si>
  <si>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</si>
  <si>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</si>
  <si>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</si>
  <si>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</si>
  <si>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</si>
  <si>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</si>
  <si>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</si>
  <si>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</si>
  <si>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</si>
  <si>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</si>
  <si>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</si>
  <si>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</si>
  <si>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</si>
  <si>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</si>
  <si>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</si>
  <si>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</si>
  <si>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</si>
  <si>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</si>
  <si>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</si>
  <si>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</si>
  <si>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</si>
  <si>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</si>
  <si>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</si>
  <si>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</si>
  <si>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</si>
  <si>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</si>
  <si>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</si>
  <si>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</si>
  <si>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</si>
  <si>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</si>
  <si>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</si>
  <si>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</si>
  <si>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</si>
  <si>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</si>
  <si>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</si>
  <si>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</si>
  <si>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</si>
  <si>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</si>
  <si>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Comandante Departamento de Policia Amazonas</t>
  </si>
  <si>
    <t xml:space="preserve">Supervisar el trámite en las ventanillas únicas de la documentación oficial a través de mecanismos para que se garantice el manejo expedito y controlado de la correspondencia.
 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</si>
  <si>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</si>
  <si>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</si>
  <si>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Pyoyectar las modificaciones o  actualizaciones de las tablas de retención documental cuando se requiera, para el trámite respectivo ante el comité de archivo de la unidad.</t>
  </si>
  <si>
    <t>Revisar  los parámetros establecidos en gestión   documental   con   el   fin   de   garantizar   los niveles    de    seguridad    y    confidencialidad    de    la información.</t>
  </si>
  <si>
    <t>Llevar   el   control   de   la   entrada   y   salida   de documentos que se encuentren bajo su responsabilidad siguiendo los procedimientos establecidos  con  el  fin  de  prevenir  la  pérdida  de información</t>
  </si>
  <si>
    <t xml:space="preserve"> Revisar   los   conceptos   técnicos   sobre   gestión documental   emitidos   por   el   grupo   con   el   fin   de que   cumplan   con   las   directrices   de   la   Institución y estatal.</t>
  </si>
  <si>
    <t>TÉCNICO</t>
  </si>
  <si>
    <t>X</t>
  </si>
  <si>
    <t>x</t>
  </si>
  <si>
    <t xml:space="preserve">B3.  CONDICIONES TÉCNICAS MÍNIMAS EXIGIDAS </t>
  </si>
  <si>
    <t>Área Administrativa</t>
  </si>
  <si>
    <r>
      <t xml:space="preserve">CORREO ELECTRÓNICO DE LA UNIDAD: </t>
    </r>
    <r>
      <rPr>
        <sz val="10"/>
        <rFont val="Arial"/>
        <family val="2"/>
      </rPr>
      <t>deama.coman@policia.gov.co</t>
    </r>
  </si>
  <si>
    <r>
      <t xml:space="preserve">ACTO ADMINISTRATIVO DE CREACIÓN DE LA UNIDAD: </t>
    </r>
    <r>
      <rPr>
        <sz val="10"/>
        <rFont val="Arial"/>
        <family val="2"/>
      </rPr>
      <t>Resolucion No 0814 del 08 de Febrero de 1980</t>
    </r>
  </si>
  <si>
    <r>
      <t xml:space="preserve">TELÉFONO: </t>
    </r>
    <r>
      <rPr>
        <sz val="10"/>
        <rFont val="Arial"/>
        <family val="2"/>
      </rPr>
      <t xml:space="preserve">592-7866 </t>
    </r>
  </si>
  <si>
    <r>
      <t xml:space="preserve">FECHA DE CREACIÓN DE LA UNIDAD: </t>
    </r>
    <r>
      <rPr>
        <sz val="10"/>
        <rFont val="Arial"/>
        <family val="2"/>
      </rPr>
      <t xml:space="preserve"> 08 de febrero de 1.980</t>
    </r>
  </si>
  <si>
    <r>
      <t xml:space="preserve">DIRECCIÓN DE LA UNIDAD: </t>
    </r>
    <r>
      <rPr>
        <sz val="10"/>
        <rFont val="Arial"/>
        <family val="2"/>
      </rPr>
      <t>Carrera 11 No 12- 32 Barrio Victoria Regia</t>
    </r>
  </si>
  <si>
    <r>
      <t xml:space="preserve">CIUDAD:  </t>
    </r>
    <r>
      <rPr>
        <sz val="10"/>
        <rFont val="Arial"/>
        <family val="2"/>
      </rPr>
      <t>Leticia- Amazonas</t>
    </r>
  </si>
  <si>
    <t>Realizar las actividades establecidas en la gestión documental, aplicando la normativa vigente</t>
  </si>
  <si>
    <t xml:space="preserve"> Realizar las actividades establecidas para la implementación del sistema de gestión ambiental en la Policía Nacional.</t>
  </si>
  <si>
    <t>Dar buen uso a los elementos asignados bajo su responsabilidad, con el fin de mantenerlos disponibles para el servicio.</t>
  </si>
  <si>
    <t>Cumplir con las actividades establecidas a través de los roles asignados, diferentes a las funciones del cargo.</t>
  </si>
  <si>
    <t>Implementar el sistema de gestión integral de acuerdo con los lineamientos institucionales, efectuando mejora continua en los procesos que lo requieran.</t>
  </si>
  <si>
    <t>Brindar la información que corresponda de acuerdo a la naturaleza del cargo, a quien la requiera, siguiendo los lineamientos de la normativa establecida.</t>
  </si>
  <si>
    <t>Guardar la reserva y confidencialidad de los documentos e información que sea de su conocimiento dentro del cumplimiento</t>
  </si>
  <si>
    <t>Brindar   la   información   que   corresponda   de   acuerdo   a   la   naturaleza   del   cargo,   a   quien   la   requiera,   siguiendo   los   lineamientos de la normativa establecida.</t>
  </si>
  <si>
    <t>Implementar   el   sistema   de   gestión   integral   de   acuerdo   con   los   lineamientos   institucionales,   efectuando   mejora   continua   en   los  procesos que lo requieran.</t>
  </si>
  <si>
    <t>Realizar las actividades establecidas para la implementación del sistema de gestión ambiental en la Policía Nacional.</t>
  </si>
  <si>
    <t>Realizar las actividades establecidas en la gestión documental, aplicando la normativa vigente.</t>
  </si>
  <si>
    <t>La misión del Departamento de Policía Amazonas, está encaminada a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su jurisdicción, puedan ejercer sus derechos y libertades públicas.</t>
  </si>
  <si>
    <t>No aplica</t>
  </si>
  <si>
    <t>6 m²</t>
  </si>
  <si>
    <t xml:space="preserve">DEAMA </t>
  </si>
  <si>
    <t>NO APLICA</t>
  </si>
  <si>
    <t xml:space="preserve">Otro (cual): </t>
  </si>
  <si>
    <t>100 del 21-10-2014</t>
  </si>
  <si>
    <t>TRD y FUID</t>
  </si>
  <si>
    <t>Resoluciones</t>
  </si>
  <si>
    <t>9,75 metros</t>
  </si>
  <si>
    <t>_La Información cumple con todos los parámetros de organización exigidos por el Archivo General de la Nación para la información intervenida con TRD.</t>
  </si>
  <si>
    <t>carpeta</t>
  </si>
  <si>
    <t xml:space="preserve"> papel</t>
  </si>
  <si>
    <t>2.78</t>
  </si>
  <si>
    <t>29.25</t>
  </si>
  <si>
    <t>40.2</t>
  </si>
  <si>
    <t>40.7</t>
  </si>
  <si>
    <t>53.7</t>
  </si>
  <si>
    <t>24/09/1996 Resolucion No 0499</t>
  </si>
  <si>
    <t>no Aplica</t>
  </si>
  <si>
    <t>diario</t>
  </si>
  <si>
    <t>mensual</t>
  </si>
  <si>
    <t>0,25 metros</t>
  </si>
  <si>
    <t>1,25 metros</t>
  </si>
  <si>
    <t>2,75 metros</t>
  </si>
  <si>
    <t>4,5 metros</t>
  </si>
  <si>
    <t>0,25  metros</t>
  </si>
  <si>
    <t>0,75  metros</t>
  </si>
  <si>
    <t>Resolucion 1555 del  01 de Enero de 2013</t>
  </si>
  <si>
    <t>IP: 45000</t>
  </si>
  <si>
    <r>
      <t xml:space="preserve">No IP DE LA OFICINA Y/O GRUPO: </t>
    </r>
    <r>
      <rPr>
        <sz val="10"/>
        <rFont val="Arial"/>
        <family val="2"/>
      </rPr>
      <t>45021</t>
    </r>
  </si>
  <si>
    <r>
      <t>SEGÚN NECESIDADES:_________________________</t>
    </r>
    <r>
      <rPr>
        <b/>
        <u/>
        <sz val="10"/>
        <rFont val="Arial"/>
        <family val="2"/>
      </rPr>
      <t>_X_</t>
    </r>
    <r>
      <rPr>
        <b/>
        <sz val="10"/>
        <rFont val="Arial"/>
        <family val="2"/>
      </rPr>
      <t>___________________________</t>
    </r>
  </si>
  <si>
    <t xml:space="preserve">GESTION DOCUMENTAL - ARCHIVO CENTRAL </t>
  </si>
  <si>
    <t>Resolucion 08276 del  01 de Enero de 2016</t>
  </si>
  <si>
    <t xml:space="preserve">Se lleva diariamente los registros de temperatura  y humedad relativa del archivo central </t>
  </si>
  <si>
    <t>12,75 metros</t>
  </si>
  <si>
    <t>el plan de emergencia del archivo central se radico y esta vigente.</t>
  </si>
  <si>
    <r>
      <t xml:space="preserve">CÓDIGO Y NOMBRE DE LA UNIDAD:  </t>
    </r>
    <r>
      <rPr>
        <sz val="10"/>
        <rFont val="Arial"/>
        <family val="2"/>
      </rPr>
      <t>3.8.1.4</t>
    </r>
    <r>
      <rPr>
        <b/>
        <sz val="10"/>
        <rFont val="Arial"/>
        <family val="2"/>
      </rPr>
      <t xml:space="preserve"> - </t>
    </r>
    <r>
      <rPr>
        <sz val="10"/>
        <rFont val="Arial"/>
        <family val="2"/>
      </rPr>
      <t xml:space="preserve">DEPARTAMENTO DE POLICIA AMAZONAS </t>
    </r>
  </si>
  <si>
    <t>PT</t>
  </si>
  <si>
    <t>BACHILLER</t>
  </si>
  <si>
    <t>RADICADOR (A )</t>
  </si>
  <si>
    <t>SE DEBERÁ ANEXAR FOTOGRAFÍAS QUE DEN CUENTA DE LAS CONDICIONES DE ORGANIZACIÓN, ADMINISTRACIÓN, CUSTODIA Y CONSERVACIÓN DE LOS ACERVOS DOCUMENTALES</t>
  </si>
  <si>
    <t>Anual</t>
  </si>
  <si>
    <t>IT</t>
  </si>
  <si>
    <r>
      <t xml:space="preserve">ACTO ADMINISTRATIVO VIGENTE DE LA UNIDAD: </t>
    </r>
    <r>
      <rPr>
        <sz val="10"/>
        <color theme="1"/>
        <rFont val="Arial"/>
        <family val="2"/>
      </rPr>
      <t>Resolucion No 05152 del 31-12-2013</t>
    </r>
  </si>
  <si>
    <t>TECNICO EN ASISTENCIA EN ORGANIZACION DE ARCHIVOS</t>
  </si>
  <si>
    <t>CURSO LEGISLACION DOCUMENTAL</t>
  </si>
  <si>
    <t>APLICACION DE TABLAS DE RETENCION DOCUMENTAL</t>
  </si>
  <si>
    <t>CURSO ORGANIZACION DOCUMENTAL</t>
  </si>
  <si>
    <t>ADMINISTRACION DOCUMENTAL EN UN ENTORNO LABORAL</t>
  </si>
  <si>
    <t>CURSO FUNDAMENTACIÓN DE UN SISTEMA DE GESTIÓN DE LA CALIDAD</t>
  </si>
  <si>
    <t>SEMINARIO DE ATENCIÓN Y SERVICIO DE ATENCIÓN AL CIUDADANO</t>
  </si>
  <si>
    <t>1  metro</t>
  </si>
  <si>
    <t>2,25 metros</t>
  </si>
  <si>
    <t>1,75 metros</t>
  </si>
  <si>
    <t>3,75 metros</t>
  </si>
  <si>
    <t>6 metros</t>
  </si>
  <si>
    <t>5,5 metros</t>
  </si>
  <si>
    <t>6,25 metros</t>
  </si>
  <si>
    <t>7 metros</t>
  </si>
  <si>
    <t>10,5 metros</t>
  </si>
  <si>
    <t>9,5 metros</t>
  </si>
  <si>
    <t>Jefe Gestión Documental</t>
  </si>
  <si>
    <t>CANTIDAD CAJAS</t>
  </si>
  <si>
    <t>RESULTADO</t>
  </si>
  <si>
    <t>32,75 metros</t>
  </si>
  <si>
    <t>19 metros</t>
  </si>
  <si>
    <t>24,75 metros</t>
  </si>
  <si>
    <t>27,75 metros</t>
  </si>
  <si>
    <t>30 metros</t>
  </si>
  <si>
    <t>34,75 metros</t>
  </si>
  <si>
    <t>36,75 metros</t>
  </si>
  <si>
    <t>46,25 metros</t>
  </si>
  <si>
    <t>42 metros</t>
  </si>
  <si>
    <t>42,25 metros</t>
  </si>
  <si>
    <t>33,25 metros</t>
  </si>
  <si>
    <t>30,75 metros</t>
  </si>
  <si>
    <t>31 metros</t>
  </si>
  <si>
    <t xml:space="preserve">CANTIDAD DE DEPENDENCIAS QUE TRANSFIEREN </t>
  </si>
  <si>
    <t>UN METRO LINEAL SON 4 CAJAS</t>
  </si>
  <si>
    <t>UNA CAJA ES 0,25 METRO LINEAL</t>
  </si>
  <si>
    <t>SE MULTIPLICA 0,25 POR LA CANTIDAD DE CAJAS QUE SE TENGAN Y DA EL RESULTADO=</t>
  </si>
  <si>
    <t>PORCENTAJE DE AVANCE DE TRANSFERENCIA</t>
  </si>
  <si>
    <t>cajas</t>
  </si>
  <si>
    <t>carpetas</t>
  </si>
  <si>
    <t>libros</t>
  </si>
  <si>
    <t>Responsable de Archivo</t>
  </si>
  <si>
    <t>APA 11</t>
  </si>
  <si>
    <t>Auxiliar de Archivo</t>
  </si>
  <si>
    <t xml:space="preserve">27 metros </t>
  </si>
  <si>
    <t>03</t>
  </si>
  <si>
    <t xml:space="preserve">1 año 2 meses y tres dias </t>
  </si>
  <si>
    <t>2</t>
  </si>
  <si>
    <t>1</t>
  </si>
  <si>
    <t>6</t>
  </si>
  <si>
    <t xml:space="preserve">06 TRANSFERENCIAS                                                                                                          GS-2023-001240-DEAMA COMAN
GS-2023-001341-COMAN SEPRI                                                                                           GS-2023-002783-COMAN SEGUR
GS-2023-003271-COMAN GUGED
GS-2023-005045-COMAN PLANE
GS-2023-005398-COMAN ASJUR
</t>
  </si>
  <si>
    <t xml:space="preserve">ACTA DE SOCIALIZACIÓN 2.25                                                                                                                                                                                   Acta 006 COMAN GUGED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025 COMAN GUGED                                                                                                                                                                                                                         Acta 029 COMAN GUGED                                                                                                                                                                                 Acta 030 COMAN GUGED
AC- 000023 COMAN GUGED
AC-000109COMAN GUGED
AC-000129 COMAN GUGED
</t>
  </si>
  <si>
    <t>contrato anual de prestacion de servicio de correo certificado y transporte de carga para el DEAMA por el valor de $ 12.000.000</t>
  </si>
  <si>
    <t xml:space="preserve">GS-2023-005996-DEAMA se envía el informe inspeccion bodega archivo al comando de departamento y mediante comunicado  GS-2023-005999-DEAMA se solicita al comando de departamento la ampliacion de la bodega de archivo o inclusion en el plan maestro de oto espacio.            </t>
  </si>
  <si>
    <t>Mediante el informe de inspeccional comando de departamento se da a conocer el estado actual de la bodega de archivo, y se solicita la ampliacion de la misma para la custodia de los acervos documentales.</t>
  </si>
  <si>
    <t>24</t>
  </si>
  <si>
    <t>mensual                                                                                                                                                         semestral</t>
  </si>
  <si>
    <t>Se actualizo el plan de emergencias del archivo central de la unidad</t>
  </si>
  <si>
    <t>Mediante comunicado  GS-2023-006149-DEAMA, se remitió al Comando de Departamento el PLAN DE PREVENCIÓN DE EMERGENCIAS Y ATENCIÓN DE DESASTRES – ARCHIVO CENTRAL.</t>
  </si>
  <si>
    <t>durante el primer trimestre 2023, se recepcionaron las tranferencias e acuerdo a la orden de servicos No 002 COMAN PLANE, y cronograma establecido, ubicando y almacenando en la bodega del archivo central</t>
  </si>
  <si>
    <t xml:space="preserve">Mediante comunicado oficial se ordena a todas las dependencias del DEAMA cumplir con la actividad de saneamiento ambiental, así mismo en el mes de Febrero y marzo 2023 se realizó la jornada de fumigacion en todas las instalaciones del Comando de departamento.           </t>
  </si>
  <si>
    <t>Planillas de registro de control ambiental 1GD-FR-0015 REGISTRO DE CONTROL AMBIENTAL                                                                                                         Para el mes e julio del 2022 se realizó la calibracion de los dos termohigrometros el cual está vigente hasta el mes de junio 2023 (•Certificado de calibración No TA-00079 y HR-00080 del 08/07/2022
•Certificado de calibración No TA-00081 y HR-00082 del 08/07/2022)                -Mediante contrato 13-7-10007-23 ya adjudicado "Servicio de mantenimiento preventivo y correctivo a todo costo de aires acondicionados y deshumidificadores del departamento de policia amazonas", se tiene previsto el mantenimiento de los aires acondicionados y deshumidificadores del archivo central.</t>
  </si>
  <si>
    <t>Se estableció cronograma de capacitacion  mensual donde se relacionaron las dependencias de acuerdo a la estructura organiza del Departamento, donde se viene realizando la instrucción y capacitacion de la GUÍA 1GD-GU-0006 sistema integrado de conservación – SIC Y UI1 1GD-GU-0004 “organización de archivo</t>
  </si>
  <si>
    <t>Orden mediante comunicado GS-2022-000615-DEAMA, Obran como evidencia los  informes de actividades de las dependencias del DEAMA, que pueden ser verificadas en el GEPOL y las carpetas fisicas del grupo. MES ENERO Y FEBRERO: COMAN-GS-2023-001901 Y GS-2023-004611, SEPRI-GS-2023-001901 Y GS-2023-004611,  SEGUR-2023-002769 Y GS-2023-004567, GUGED-2023-002769 Y GS-2023-004112, PLANE-2023-001639 Y GS-2023-004569, ASJUR-GS-2023-001654 Y GS-2023-004545, COEST-GS-2023-002011 Y GS-2023-004661, SUBCO-GS-2023-001828 Y GS-2023-004631, TAHUM-GS-2023-001930 Y GS-2023-004596, CIEPS-GS-2023-001823 Y GS-2023-004301, CAD-GS-2023-001790 Y GS-2023-004178, AREAD-GS-2023-001908 Y GS-2023-004552, GRUFI-GS-2023-001978 Y GS-2023-004636, GRUCO-GS-2023-001684 Y GS-2023-004565, GRULO-GS-2023-002144 Y GS-2023-004593, GUBIR-GS-2023-001777 Y GS-2023-004598, COSEC-GS-2023-001943 Y GS-2023-004623, ESLET-2023-GS-001924 Y GS-2023-004153, SUSAJ-GS-2023-001645 Y GS-2023-004101, SUPED-GE-2023-000226-DEAMA, SUTAR-GE-2023-000176-DEAMA, SUPUA-GE-2023-GE-000174-DEAMA, CALAM-GS-2023-002272 Y GS-2023-004257, CAFAS-GS-2023-002273 Y GS-2023-004632, CAFRO-GS-2023-002455 Y GS-2023-004261, ESPAE-GS-2023-001763 Y GS-2023-4590, ESPUN-GS-2023-001955 Y GS-2023-004315, PRECI-GS-2023-001691 Y GS-2023-004557, AUXPO-GS-2023-001814-DEAMA.                                                                                                                                     -Contrato 13-7-10003-33 servicio a todo costo de Fumigacion desinfeccion, control de roedores y murcielagos que incluya insumos, elementos y mano de obra necesarios para el manejo integrado de plagas e insectos en el DEAMA. (cecrtificado FUMIGACIONES ARA, nit. 6565456-1 firmado por el representante legal ALREDO ROJAS ALDAÑA, donde certifica que se realizó la fumigacion, control de roedores y murcielagos en las fechas del 25,26 y 27 de febrero y el 1 de marzo 2023, en el comando y segundo bloque)</t>
  </si>
  <si>
    <t xml:space="preserve">RESPONSABLE DEL DILIGENCIAMIENTO: </t>
  </si>
  <si>
    <r>
      <t xml:space="preserve">NOMBRES Y APELLIDOS: </t>
    </r>
    <r>
      <rPr>
        <sz val="10"/>
        <rFont val="Arial"/>
        <family val="2"/>
      </rPr>
      <t xml:space="preserve"> </t>
    </r>
  </si>
  <si>
    <t xml:space="preserve">GRADO:  </t>
  </si>
  <si>
    <t xml:space="preserve">CARGO: </t>
  </si>
  <si>
    <t xml:space="preserve">TIEMPO EN EL PROCESO DE GESTIÓN DOCUMENTAL: </t>
  </si>
  <si>
    <t xml:space="preserve">TIEMPO EN LA INSTITUCIÓN : </t>
  </si>
  <si>
    <r>
      <t xml:space="preserve">CORREO INSTITUCIONAL:  </t>
    </r>
    <r>
      <rPr>
        <sz val="10"/>
        <rFont val="Arial"/>
        <family val="2"/>
      </rPr>
      <t xml:space="preserve"> </t>
    </r>
  </si>
  <si>
    <t xml:space="preserve">No. CELULAR :  </t>
  </si>
  <si>
    <r>
      <t xml:space="preserve">No IP DE LA OFICINA Y/O GRUPO: </t>
    </r>
    <r>
      <rPr>
        <sz val="10"/>
        <rFont val="Arial"/>
        <family val="2"/>
      </rPr>
      <t>4502</t>
    </r>
  </si>
  <si>
    <t xml:space="preserve">CONDICIÓN MÉDICO LABORAL: </t>
  </si>
  <si>
    <t xml:space="preserve">NOMBRES Y APELLIDOS: </t>
  </si>
  <si>
    <t xml:space="preserve">GRADO: </t>
  </si>
  <si>
    <t xml:space="preserve">CARGO:  </t>
  </si>
  <si>
    <t xml:space="preserve">TIEMPO EN EL PROCESO DE GESTIÓN DOCUMENTAL:  </t>
  </si>
  <si>
    <r>
      <t xml:space="preserve">TIEMPO EN LA INSTITUCIÓN: </t>
    </r>
    <r>
      <rPr>
        <sz val="10"/>
        <rFont val="Arial"/>
        <family val="2"/>
      </rPr>
      <t xml:space="preserve"> </t>
    </r>
  </si>
  <si>
    <r>
      <t>CORREO INSTITUCIONAL:</t>
    </r>
    <r>
      <rPr>
        <sz val="10"/>
        <rFont val="Arial"/>
        <family val="2"/>
      </rPr>
      <t xml:space="preserve"> </t>
    </r>
  </si>
  <si>
    <t xml:space="preserve">No. CELULAR: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</si>
</sst>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24" fillId="0" borderId="0" applyFont="0" applyFill="0" applyBorder="0" applyAlignment="0" applyProtection="0"/>
  </cellStyleXfs>
  <cellXfs count="652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9" fontId="5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0" fontId="0" fillId="8" borderId="0" xfId="0" applyFill="1"/>
    <xf numFmtId="0" fontId="3" fillId="3" borderId="4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0" fillId="9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left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49" fontId="11" fillId="0" borderId="21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3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left" vertical="center" wrapText="1"/>
    </xf>
    <xf numFmtId="0" fontId="26" fillId="3" borderId="7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6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17" fontId="5" fillId="0" borderId="6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46" xfId="0" applyFont="1" applyFill="1" applyBorder="1" applyAlignment="1">
      <alignment horizontal="left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5" fillId="0" borderId="24" xfId="0" applyFont="1" applyFill="1" applyBorder="1" applyAlignment="1">
      <alignment horizontal="left" wrapText="1"/>
    </xf>
    <xf numFmtId="0" fontId="5" fillId="0" borderId="25" xfId="0" applyFont="1" applyFill="1" applyBorder="1" applyAlignment="1">
      <alignment horizontal="left" wrapText="1"/>
    </xf>
    <xf numFmtId="0" fontId="5" fillId="0" borderId="44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6" xfId="0" applyFont="1" applyFill="1" applyBorder="1" applyAlignment="1">
      <alignment horizontal="justify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0" fontId="0" fillId="3" borderId="46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46" xfId="0" applyFont="1" applyFill="1" applyBorder="1" applyAlignment="1">
      <alignment horizontal="left" vertical="top"/>
    </xf>
    <xf numFmtId="0" fontId="0" fillId="3" borderId="11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33" xfId="0" applyFill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3" fillId="4" borderId="61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312965</xdr:colOff>
      <xdr:row>375</xdr:row>
      <xdr:rowOff>90364</xdr:rowOff>
    </xdr:from>
    <xdr:to>
      <xdr:col>24</xdr:col>
      <xdr:colOff>1442356</xdr:colOff>
      <xdr:row>387</xdr:row>
      <xdr:rowOff>155163</xdr:rowOff>
    </xdr:to>
    <xdr:pic>
      <xdr:nvPicPr>
        <xdr:cNvPr id="19" name="Imagen 18" descr="C:\GESTION DOCUMENTAL\FOTOS GESTIÓN DOCUMENTAL\2014\DSC01330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35238" y="133021841"/>
          <a:ext cx="8273141" cy="38747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213592</xdr:colOff>
      <xdr:row>375</xdr:row>
      <xdr:rowOff>48453</xdr:rowOff>
    </xdr:from>
    <xdr:to>
      <xdr:col>9</xdr:col>
      <xdr:colOff>266784</xdr:colOff>
      <xdr:row>387</xdr:row>
      <xdr:rowOff>69929</xdr:rowOff>
    </xdr:to>
    <xdr:pic>
      <xdr:nvPicPr>
        <xdr:cNvPr id="21" name="Imagen 20" descr="C:\GESTION DOCUMENTAL\FOTOS GESTIÓN DOCUMENTAL\1997\DSC07777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3592" y="132979930"/>
          <a:ext cx="8567965" cy="38314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736022</xdr:colOff>
      <xdr:row>155</xdr:row>
      <xdr:rowOff>299358</xdr:rowOff>
    </xdr:from>
    <xdr:to>
      <xdr:col>20</xdr:col>
      <xdr:colOff>562842</xdr:colOff>
      <xdr:row>168</xdr:row>
      <xdr:rowOff>258535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/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5759545" y="48270722"/>
          <a:ext cx="6162388" cy="4086677"/>
        </a:xfrm>
        <a:prstGeom prst="rect">
          <a:avLst/>
        </a:prstGeom>
        <a:noFill/>
        <a:ln w="12700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216478</xdr:colOff>
      <xdr:row>414</xdr:row>
      <xdr:rowOff>83292</xdr:rowOff>
    </xdr:from>
    <xdr:to>
      <xdr:col>23</xdr:col>
      <xdr:colOff>620568</xdr:colOff>
      <xdr:row>423</xdr:row>
      <xdr:rowOff>404091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37614" y="151631815"/>
          <a:ext cx="5368636" cy="3697844"/>
        </a:xfrm>
        <a:prstGeom prst="rect">
          <a:avLst/>
        </a:prstGeom>
      </xdr:spPr>
    </xdr:pic>
    <xdr:clientData/>
  </xdr:twoCellAnchor>
  <xdr:twoCellAnchor editAs="oneCell">
    <xdr:from>
      <xdr:col>10</xdr:col>
      <xdr:colOff>1302158</xdr:colOff>
      <xdr:row>414</xdr:row>
      <xdr:rowOff>123290</xdr:rowOff>
    </xdr:from>
    <xdr:to>
      <xdr:col>15</xdr:col>
      <xdr:colOff>63499</xdr:colOff>
      <xdr:row>423</xdr:row>
      <xdr:rowOff>436253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67337" y="158129433"/>
          <a:ext cx="5279162" cy="3741963"/>
        </a:xfrm>
        <a:prstGeom prst="rect">
          <a:avLst/>
        </a:prstGeom>
      </xdr:spPr>
    </xdr:pic>
    <xdr:clientData/>
  </xdr:twoCellAnchor>
  <xdr:twoCellAnchor editAs="oneCell">
    <xdr:from>
      <xdr:col>6</xdr:col>
      <xdr:colOff>489444</xdr:colOff>
      <xdr:row>143</xdr:row>
      <xdr:rowOff>55255</xdr:rowOff>
    </xdr:from>
    <xdr:to>
      <xdr:col>10</xdr:col>
      <xdr:colOff>678296</xdr:colOff>
      <xdr:row>168</xdr:row>
      <xdr:rowOff>245754</xdr:rowOff>
    </xdr:to>
    <xdr:pic>
      <xdr:nvPicPr>
        <xdr:cNvPr id="26" name="Imagen 25" descr="C:\Users\ic.castillo\Pictures\Nueva carpeta\IMG_20230316_153544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6376" y="44216619"/>
          <a:ext cx="5225556" cy="8127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673344</xdr:colOff>
      <xdr:row>143</xdr:row>
      <xdr:rowOff>55254</xdr:rowOff>
    </xdr:from>
    <xdr:to>
      <xdr:col>14</xdr:col>
      <xdr:colOff>721591</xdr:colOff>
      <xdr:row>168</xdr:row>
      <xdr:rowOff>259360</xdr:rowOff>
    </xdr:to>
    <xdr:pic>
      <xdr:nvPicPr>
        <xdr:cNvPr id="42" name="Imagen 41" descr="C:\Users\ic.castillo\Pictures\Nueva carpeta\IMG_20230316_153902.jp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6980" y="44216618"/>
          <a:ext cx="5258134" cy="81416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705096</xdr:colOff>
      <xdr:row>143</xdr:row>
      <xdr:rowOff>55253</xdr:rowOff>
    </xdr:from>
    <xdr:to>
      <xdr:col>16</xdr:col>
      <xdr:colOff>1125682</xdr:colOff>
      <xdr:row>155</xdr:row>
      <xdr:rowOff>286575</xdr:rowOff>
    </xdr:to>
    <xdr:pic>
      <xdr:nvPicPr>
        <xdr:cNvPr id="47" name="Imagen 46" descr="C:\Users\ic.castillo\Pictures\Nueva carpeta\IMG-20230319-WA0027.jpe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/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49" r="11842" b="15304"/>
        <a:stretch/>
      </xdr:blipFill>
      <xdr:spPr bwMode="auto">
        <a:xfrm>
          <a:off x="15728619" y="44216617"/>
          <a:ext cx="3119336" cy="40413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1125683</xdr:colOff>
      <xdr:row>143</xdr:row>
      <xdr:rowOff>55254</xdr:rowOff>
    </xdr:from>
    <xdr:to>
      <xdr:col>20</xdr:col>
      <xdr:colOff>577273</xdr:colOff>
      <xdr:row>156</xdr:row>
      <xdr:rowOff>0</xdr:rowOff>
    </xdr:to>
    <xdr:pic>
      <xdr:nvPicPr>
        <xdr:cNvPr id="49" name="Imagen 48" descr="C:\Users\ic.castillo\Pictures\Nueva carpeta\IMG-20230319-WA0031.jpe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3" t="9165" r="6315" b="20666"/>
        <a:stretch/>
      </xdr:blipFill>
      <xdr:spPr bwMode="auto">
        <a:xfrm>
          <a:off x="18847956" y="44216618"/>
          <a:ext cx="3088408" cy="407224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20</xdr:col>
      <xdr:colOff>585520</xdr:colOff>
      <xdr:row>142</xdr:row>
      <xdr:rowOff>399553</xdr:rowOff>
    </xdr:from>
    <xdr:to>
      <xdr:col>24</xdr:col>
      <xdr:colOff>1692440</xdr:colOff>
      <xdr:row>155</xdr:row>
      <xdr:rowOff>288636</xdr:rowOff>
    </xdr:to>
    <xdr:pic>
      <xdr:nvPicPr>
        <xdr:cNvPr id="51" name="Imagen 50" descr="C:\Users\ic.castillo\Pictures\Nueva carpeta\IMG_20230316_154107.jp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"/>
        <a:stretch/>
      </xdr:blipFill>
      <xdr:spPr bwMode="auto">
        <a:xfrm>
          <a:off x="21944611" y="44156826"/>
          <a:ext cx="4613852" cy="41031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432953</xdr:colOff>
      <xdr:row>375</xdr:row>
      <xdr:rowOff>86590</xdr:rowOff>
    </xdr:from>
    <xdr:to>
      <xdr:col>16</xdr:col>
      <xdr:colOff>245340</xdr:colOff>
      <xdr:row>387</xdr:row>
      <xdr:rowOff>86591</xdr:rowOff>
    </xdr:to>
    <xdr:pic>
      <xdr:nvPicPr>
        <xdr:cNvPr id="53" name="Imagen 52" descr="C:\Users\ic.castillo\Pictures\Nueva carpeta\IMG-20230319-WA0065.jpe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7726" y="133018067"/>
          <a:ext cx="9019887" cy="3810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43295</xdr:colOff>
      <xdr:row>143</xdr:row>
      <xdr:rowOff>72160</xdr:rowOff>
    </xdr:from>
    <xdr:to>
      <xdr:col>6</xdr:col>
      <xdr:colOff>476250</xdr:colOff>
      <xdr:row>168</xdr:row>
      <xdr:rowOff>230909</xdr:rowOff>
    </xdr:to>
    <xdr:pic>
      <xdr:nvPicPr>
        <xdr:cNvPr id="55" name="Imagen 54" descr="C:\Users\ic.castillo\Pictures\Nueva carpeta\IMG_20230320_160906.jp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95" y="44233524"/>
          <a:ext cx="5209887" cy="80962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591703</xdr:colOff>
      <xdr:row>155</xdr:row>
      <xdr:rowOff>288636</xdr:rowOff>
    </xdr:from>
    <xdr:to>
      <xdr:col>24</xdr:col>
      <xdr:colOff>1697935</xdr:colOff>
      <xdr:row>168</xdr:row>
      <xdr:rowOff>303068</xdr:rowOff>
    </xdr:to>
    <xdr:pic>
      <xdr:nvPicPr>
        <xdr:cNvPr id="57" name="Imagen 56" descr="C:\Users\ic.castillo\Pictures\Nueva carpeta\IMG_20230320_161340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246" y="48286353"/>
          <a:ext cx="4612537" cy="41419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1197842</xdr:colOff>
      <xdr:row>414</xdr:row>
      <xdr:rowOff>57727</xdr:rowOff>
    </xdr:from>
    <xdr:to>
      <xdr:col>9</xdr:col>
      <xdr:colOff>43295</xdr:colOff>
      <xdr:row>423</xdr:row>
      <xdr:rowOff>303068</xdr:rowOff>
    </xdr:to>
    <xdr:pic>
      <xdr:nvPicPr>
        <xdr:cNvPr id="59" name="Imagen 58" descr="C:\Users\ic.castillo\Pictures\Nueva carpeta\IMG_20230320_160857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024" y="151606250"/>
          <a:ext cx="5282044" cy="36223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Y431"/>
  <sheetViews>
    <sheetView showGridLines="0" tabSelected="1" view="pageBreakPreview" topLeftCell="A415" zoomScale="70" zoomScaleNormal="70" zoomScaleSheetLayoutView="70" workbookViewId="0">
      <selection activeCell="D442" sqref="D442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5.7109375" style="5" customWidth="1"/>
    <col min="26" max="26" width="8.42578125" style="5" customWidth="1"/>
    <col min="27" max="27" width="6.140625" style="5"/>
    <col min="28" max="28" width="0" style="5" hidden="1" customWidth="1"/>
    <col min="29" max="16384" width="6.140625" style="5"/>
  </cols>
  <sheetData>
    <row r="1" spans="1:25" ht="15.75" customHeight="1" x14ac:dyDescent="0.25">
      <c r="A1" s="529" t="s">
        <v>4</v>
      </c>
      <c r="B1" s="530"/>
      <c r="C1" s="530"/>
      <c r="D1" s="530"/>
      <c r="E1" s="530"/>
      <c r="F1" s="530"/>
      <c r="G1" s="531"/>
      <c r="H1" s="532" t="s">
        <v>9</v>
      </c>
      <c r="I1" s="533"/>
      <c r="J1" s="533"/>
      <c r="K1" s="533"/>
      <c r="L1" s="533"/>
      <c r="M1" s="533"/>
      <c r="N1" s="533"/>
      <c r="O1" s="533"/>
      <c r="P1" s="534"/>
      <c r="Q1" s="538" t="s">
        <v>5</v>
      </c>
      <c r="R1" s="539"/>
      <c r="S1" s="539"/>
      <c r="T1" s="539"/>
      <c r="U1" s="539"/>
      <c r="V1" s="539"/>
      <c r="W1" s="539"/>
      <c r="X1" s="539"/>
      <c r="Y1" s="540"/>
    </row>
    <row r="2" spans="1:25" ht="15.75" customHeight="1" x14ac:dyDescent="0.25">
      <c r="A2" s="547" t="s">
        <v>446</v>
      </c>
      <c r="B2" s="548"/>
      <c r="C2" s="548"/>
      <c r="D2" s="548"/>
      <c r="E2" s="548"/>
      <c r="F2" s="548"/>
      <c r="G2" s="549"/>
      <c r="H2" s="535"/>
      <c r="I2" s="536"/>
      <c r="J2" s="536"/>
      <c r="K2" s="536"/>
      <c r="L2" s="536"/>
      <c r="M2" s="536"/>
      <c r="N2" s="536"/>
      <c r="O2" s="536"/>
      <c r="P2" s="537"/>
      <c r="Q2" s="541"/>
      <c r="R2" s="542"/>
      <c r="S2" s="542"/>
      <c r="T2" s="542"/>
      <c r="U2" s="542"/>
      <c r="V2" s="542"/>
      <c r="W2" s="542"/>
      <c r="X2" s="542"/>
      <c r="Y2" s="543"/>
    </row>
    <row r="3" spans="1:25" ht="15.75" customHeight="1" x14ac:dyDescent="0.25">
      <c r="A3" s="547" t="s">
        <v>449</v>
      </c>
      <c r="B3" s="548"/>
      <c r="C3" s="548"/>
      <c r="D3" s="548"/>
      <c r="E3" s="548"/>
      <c r="F3" s="548"/>
      <c r="G3" s="549"/>
      <c r="H3" s="550" t="s">
        <v>10</v>
      </c>
      <c r="I3" s="551"/>
      <c r="J3" s="551"/>
      <c r="K3" s="551"/>
      <c r="L3" s="551"/>
      <c r="M3" s="551"/>
      <c r="N3" s="551"/>
      <c r="O3" s="551"/>
      <c r="P3" s="552"/>
      <c r="Q3" s="541"/>
      <c r="R3" s="542"/>
      <c r="S3" s="542"/>
      <c r="T3" s="542"/>
      <c r="U3" s="542"/>
      <c r="V3" s="542"/>
      <c r="W3" s="542"/>
      <c r="X3" s="542"/>
      <c r="Y3" s="543"/>
    </row>
    <row r="4" spans="1:25" ht="15.75" customHeight="1" x14ac:dyDescent="0.25">
      <c r="A4" s="547" t="s">
        <v>448</v>
      </c>
      <c r="B4" s="548"/>
      <c r="C4" s="548"/>
      <c r="D4" s="548"/>
      <c r="E4" s="548"/>
      <c r="F4" s="548"/>
      <c r="G4" s="549"/>
      <c r="H4" s="535"/>
      <c r="I4" s="536"/>
      <c r="J4" s="536"/>
      <c r="K4" s="536"/>
      <c r="L4" s="536"/>
      <c r="M4" s="536"/>
      <c r="N4" s="536"/>
      <c r="O4" s="536"/>
      <c r="P4" s="537"/>
      <c r="Q4" s="544"/>
      <c r="R4" s="545"/>
      <c r="S4" s="545"/>
      <c r="T4" s="545"/>
      <c r="U4" s="545"/>
      <c r="V4" s="545"/>
      <c r="W4" s="545"/>
      <c r="X4" s="545"/>
      <c r="Y4" s="546"/>
    </row>
    <row r="5" spans="1:25" ht="8.25" customHeight="1" x14ac:dyDescent="0.25">
      <c r="A5" s="557"/>
      <c r="B5" s="558"/>
      <c r="C5" s="558"/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8"/>
      <c r="V5" s="558"/>
      <c r="W5" s="558"/>
      <c r="X5" s="558"/>
      <c r="Y5" s="559"/>
    </row>
    <row r="6" spans="1:25" ht="26.1" customHeight="1" x14ac:dyDescent="0.25">
      <c r="A6" s="522" t="s">
        <v>468</v>
      </c>
      <c r="B6" s="507"/>
      <c r="C6" s="507"/>
      <c r="D6" s="507"/>
      <c r="E6" s="507"/>
      <c r="F6" s="507"/>
      <c r="G6" s="507"/>
      <c r="H6" s="507"/>
      <c r="I6" s="507"/>
      <c r="J6" s="523"/>
      <c r="K6" s="506" t="s">
        <v>6</v>
      </c>
      <c r="L6" s="507"/>
      <c r="M6" s="507"/>
      <c r="N6" s="507"/>
      <c r="O6" s="507"/>
      <c r="P6" s="507"/>
      <c r="Q6" s="523"/>
      <c r="R6" s="423" t="s">
        <v>580</v>
      </c>
      <c r="S6" s="425"/>
      <c r="T6" s="423" t="s">
        <v>570</v>
      </c>
      <c r="U6" s="424"/>
      <c r="V6" s="425"/>
      <c r="W6" s="208">
        <v>2023</v>
      </c>
      <c r="X6" s="293"/>
      <c r="Y6" s="209"/>
    </row>
    <row r="7" spans="1:25" ht="26.1" customHeight="1" thickBot="1" x14ac:dyDescent="0.3">
      <c r="A7" s="554" t="s">
        <v>589</v>
      </c>
      <c r="B7" s="510"/>
      <c r="C7" s="510"/>
      <c r="D7" s="510"/>
      <c r="E7" s="510"/>
      <c r="F7" s="510"/>
      <c r="G7" s="510"/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0"/>
      <c r="S7" s="510"/>
      <c r="T7" s="510"/>
      <c r="U7" s="510"/>
      <c r="V7" s="510"/>
      <c r="W7" s="510"/>
      <c r="X7" s="510"/>
      <c r="Y7" s="512"/>
    </row>
    <row r="8" spans="1:25" ht="26.1" customHeight="1" thickBot="1" x14ac:dyDescent="0.3">
      <c r="A8" s="322" t="s">
        <v>97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23"/>
      <c r="V8" s="323"/>
      <c r="W8" s="323"/>
      <c r="X8" s="323"/>
      <c r="Y8" s="324"/>
    </row>
    <row r="9" spans="1:25" ht="26.1" customHeight="1" x14ac:dyDescent="0.25">
      <c r="A9" s="560" t="s">
        <v>517</v>
      </c>
      <c r="B9" s="561"/>
      <c r="C9" s="561"/>
      <c r="D9" s="561"/>
      <c r="E9" s="561"/>
      <c r="F9" s="561"/>
      <c r="G9" s="561"/>
      <c r="H9" s="561"/>
      <c r="I9" s="561"/>
      <c r="J9" s="561"/>
      <c r="K9" s="561"/>
      <c r="L9" s="561"/>
      <c r="M9" s="561"/>
      <c r="N9" s="561"/>
      <c r="O9" s="561"/>
      <c r="P9" s="561"/>
      <c r="Q9" s="561"/>
      <c r="R9" s="561"/>
      <c r="S9" s="561"/>
      <c r="T9" s="561"/>
      <c r="U9" s="561"/>
      <c r="V9" s="561"/>
      <c r="W9" s="561"/>
      <c r="X9" s="561"/>
      <c r="Y9" s="562"/>
    </row>
    <row r="10" spans="1:25" ht="26.1" customHeight="1" x14ac:dyDescent="0.25">
      <c r="A10" s="503" t="s">
        <v>466</v>
      </c>
      <c r="B10" s="504"/>
      <c r="C10" s="504"/>
      <c r="D10" s="504"/>
      <c r="E10" s="504"/>
      <c r="F10" s="504"/>
      <c r="G10" s="504"/>
      <c r="H10" s="504"/>
      <c r="I10" s="504"/>
      <c r="J10" s="505"/>
      <c r="K10" s="506" t="s">
        <v>464</v>
      </c>
      <c r="L10" s="507"/>
      <c r="M10" s="507"/>
      <c r="N10" s="507"/>
      <c r="O10" s="507"/>
      <c r="P10" s="507"/>
      <c r="Q10" s="507"/>
      <c r="R10" s="507"/>
      <c r="S10" s="507"/>
      <c r="T10" s="507"/>
      <c r="U10" s="507"/>
      <c r="V10" s="507"/>
      <c r="W10" s="507"/>
      <c r="X10" s="507"/>
      <c r="Y10" s="508"/>
    </row>
    <row r="11" spans="1:25" ht="26.1" customHeight="1" x14ac:dyDescent="0.25">
      <c r="A11" s="522" t="s">
        <v>467</v>
      </c>
      <c r="B11" s="507"/>
      <c r="C11" s="507"/>
      <c r="D11" s="507"/>
      <c r="E11" s="507"/>
      <c r="F11" s="507"/>
      <c r="G11" s="507"/>
      <c r="H11" s="507"/>
      <c r="I11" s="507"/>
      <c r="J11" s="523"/>
      <c r="K11" s="563" t="s">
        <v>524</v>
      </c>
      <c r="L11" s="564"/>
      <c r="M11" s="564"/>
      <c r="N11" s="564"/>
      <c r="O11" s="564"/>
      <c r="P11" s="564"/>
      <c r="Q11" s="564"/>
      <c r="R11" s="564"/>
      <c r="S11" s="564"/>
      <c r="T11" s="564"/>
      <c r="U11" s="564"/>
      <c r="V11" s="564"/>
      <c r="W11" s="564"/>
      <c r="X11" s="564"/>
      <c r="Y11" s="565"/>
    </row>
    <row r="12" spans="1:25" ht="26.1" customHeight="1" thickBot="1" x14ac:dyDescent="0.3">
      <c r="A12" s="554" t="s">
        <v>463</v>
      </c>
      <c r="B12" s="510"/>
      <c r="C12" s="510"/>
      <c r="D12" s="510"/>
      <c r="E12" s="510"/>
      <c r="F12" s="510"/>
      <c r="G12" s="510"/>
      <c r="H12" s="510"/>
      <c r="I12" s="510"/>
      <c r="J12" s="511"/>
      <c r="K12" s="509" t="s">
        <v>465</v>
      </c>
      <c r="L12" s="510"/>
      <c r="M12" s="510"/>
      <c r="N12" s="510"/>
      <c r="O12" s="510"/>
      <c r="P12" s="510"/>
      <c r="Q12" s="510"/>
      <c r="R12" s="511"/>
      <c r="S12" s="509" t="s">
        <v>509</v>
      </c>
      <c r="T12" s="510"/>
      <c r="U12" s="510"/>
      <c r="V12" s="510"/>
      <c r="W12" s="510"/>
      <c r="X12" s="510"/>
      <c r="Y12" s="512"/>
    </row>
    <row r="13" spans="1:25" ht="26.1" customHeight="1" thickBot="1" x14ac:dyDescent="0.3">
      <c r="A13" s="322" t="s">
        <v>369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23"/>
      <c r="W13" s="323"/>
      <c r="X13" s="323"/>
      <c r="Y13" s="324"/>
    </row>
    <row r="14" spans="1:25" ht="26.1" customHeight="1" x14ac:dyDescent="0.25">
      <c r="A14" s="513" t="s">
        <v>24</v>
      </c>
      <c r="B14" s="514"/>
      <c r="C14" s="515"/>
      <c r="D14" s="516"/>
      <c r="E14" s="517"/>
      <c r="F14" s="517"/>
      <c r="G14" s="517"/>
      <c r="H14" s="517"/>
      <c r="I14" s="517"/>
      <c r="J14" s="517"/>
      <c r="K14" s="517"/>
      <c r="L14" s="517"/>
      <c r="M14" s="517"/>
      <c r="N14" s="517"/>
      <c r="O14" s="517"/>
      <c r="P14" s="517"/>
      <c r="Q14" s="517"/>
      <c r="R14" s="517"/>
      <c r="S14" s="517"/>
      <c r="T14" s="517"/>
      <c r="U14" s="517"/>
      <c r="V14" s="517"/>
      <c r="W14" s="517"/>
      <c r="X14" s="517"/>
      <c r="Y14" s="518"/>
    </row>
    <row r="15" spans="1:25" ht="26.1" customHeight="1" x14ac:dyDescent="0.25">
      <c r="A15" s="522" t="s">
        <v>25</v>
      </c>
      <c r="B15" s="507"/>
      <c r="C15" s="523"/>
      <c r="D15" s="480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1"/>
      <c r="P15" s="481"/>
      <c r="Q15" s="481"/>
      <c r="R15" s="481"/>
      <c r="S15" s="481"/>
      <c r="T15" s="481"/>
      <c r="U15" s="481"/>
      <c r="V15" s="481"/>
      <c r="W15" s="481"/>
      <c r="X15" s="481"/>
      <c r="Y15" s="482"/>
    </row>
    <row r="16" spans="1:25" ht="26.1" customHeight="1" x14ac:dyDescent="0.25">
      <c r="A16" s="522" t="s">
        <v>26</v>
      </c>
      <c r="B16" s="507"/>
      <c r="C16" s="523"/>
      <c r="D16" s="167" t="s">
        <v>450</v>
      </c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553"/>
    </row>
    <row r="17" spans="1:25" ht="26.1" customHeight="1" thickBot="1" x14ac:dyDescent="0.3">
      <c r="A17" s="554" t="s">
        <v>27</v>
      </c>
      <c r="B17" s="510"/>
      <c r="C17" s="510"/>
      <c r="D17" s="511"/>
      <c r="E17" s="555" t="s">
        <v>571</v>
      </c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556"/>
    </row>
    <row r="18" spans="1:25" ht="26.1" customHeight="1" thickBot="1" x14ac:dyDescent="0.3">
      <c r="A18" s="322" t="s">
        <v>72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4"/>
    </row>
    <row r="19" spans="1:25" ht="26.1" customHeight="1" x14ac:dyDescent="0.25">
      <c r="A19" s="390" t="s">
        <v>50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53"/>
    </row>
    <row r="20" spans="1:25" ht="26.1" customHeight="1" x14ac:dyDescent="0.25">
      <c r="A20" s="522" t="s">
        <v>590</v>
      </c>
      <c r="B20" s="507"/>
      <c r="C20" s="507"/>
      <c r="D20" s="507"/>
      <c r="E20" s="507"/>
      <c r="F20" s="507"/>
      <c r="G20" s="507"/>
      <c r="H20" s="507"/>
      <c r="I20" s="507"/>
      <c r="J20" s="523"/>
      <c r="K20" s="222" t="s">
        <v>93</v>
      </c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356"/>
    </row>
    <row r="21" spans="1:25" ht="26.1" customHeight="1" x14ac:dyDescent="0.25">
      <c r="A21" s="522" t="s">
        <v>591</v>
      </c>
      <c r="B21" s="507"/>
      <c r="C21" s="507"/>
      <c r="D21" s="507"/>
      <c r="E21" s="507"/>
      <c r="F21" s="507"/>
      <c r="G21" s="507"/>
      <c r="H21" s="507"/>
      <c r="I21" s="507"/>
      <c r="J21" s="523"/>
      <c r="K21" s="44">
        <v>1</v>
      </c>
      <c r="L21" s="465" t="s">
        <v>525</v>
      </c>
      <c r="M21" s="466"/>
      <c r="N21" s="466"/>
      <c r="O21" s="466"/>
      <c r="P21" s="466"/>
      <c r="Q21" s="466"/>
      <c r="R21" s="466"/>
      <c r="S21" s="466"/>
      <c r="T21" s="466"/>
      <c r="U21" s="466"/>
      <c r="V21" s="466"/>
      <c r="W21" s="466"/>
      <c r="X21" s="466"/>
      <c r="Y21" s="467"/>
    </row>
    <row r="22" spans="1:25" ht="26.1" customHeight="1" x14ac:dyDescent="0.25">
      <c r="A22" s="522" t="s">
        <v>592</v>
      </c>
      <c r="B22" s="507"/>
      <c r="C22" s="507"/>
      <c r="D22" s="507"/>
      <c r="E22" s="507"/>
      <c r="F22" s="507"/>
      <c r="G22" s="507"/>
      <c r="H22" s="507"/>
      <c r="I22" s="507"/>
      <c r="J22" s="523"/>
      <c r="K22" s="44">
        <v>2</v>
      </c>
      <c r="L22" s="465" t="s">
        <v>526</v>
      </c>
      <c r="M22" s="466"/>
      <c r="N22" s="466"/>
      <c r="O22" s="466"/>
      <c r="P22" s="466"/>
      <c r="Q22" s="466"/>
      <c r="R22" s="466"/>
      <c r="S22" s="466"/>
      <c r="T22" s="466"/>
      <c r="U22" s="466"/>
      <c r="V22" s="466"/>
      <c r="W22" s="466"/>
      <c r="X22" s="466"/>
      <c r="Y22" s="467"/>
    </row>
    <row r="23" spans="1:25" ht="26.1" customHeight="1" x14ac:dyDescent="0.25">
      <c r="A23" s="503" t="s">
        <v>593</v>
      </c>
      <c r="B23" s="504"/>
      <c r="C23" s="504"/>
      <c r="D23" s="504"/>
      <c r="E23" s="504"/>
      <c r="F23" s="504"/>
      <c r="G23" s="504"/>
      <c r="H23" s="504"/>
      <c r="I23" s="504"/>
      <c r="J23" s="505"/>
      <c r="K23" s="44">
        <v>3</v>
      </c>
      <c r="L23" s="465" t="s">
        <v>527</v>
      </c>
      <c r="M23" s="466"/>
      <c r="N23" s="466"/>
      <c r="O23" s="466"/>
      <c r="P23" s="466"/>
      <c r="Q23" s="466"/>
      <c r="R23" s="466"/>
      <c r="S23" s="466"/>
      <c r="T23" s="466"/>
      <c r="U23" s="466"/>
      <c r="V23" s="466"/>
      <c r="W23" s="466"/>
      <c r="X23" s="466"/>
      <c r="Y23" s="467"/>
    </row>
    <row r="24" spans="1:25" ht="26.1" customHeight="1" x14ac:dyDescent="0.25">
      <c r="A24" s="503" t="s">
        <v>594</v>
      </c>
      <c r="B24" s="504"/>
      <c r="C24" s="504"/>
      <c r="D24" s="504"/>
      <c r="E24" s="504"/>
      <c r="F24" s="504"/>
      <c r="G24" s="504"/>
      <c r="H24" s="504"/>
      <c r="I24" s="504"/>
      <c r="J24" s="505"/>
      <c r="K24" s="44">
        <v>4</v>
      </c>
      <c r="L24" s="465" t="s">
        <v>528</v>
      </c>
      <c r="M24" s="466"/>
      <c r="N24" s="466"/>
      <c r="O24" s="466"/>
      <c r="P24" s="466"/>
      <c r="Q24" s="466"/>
      <c r="R24" s="466"/>
      <c r="S24" s="466"/>
      <c r="T24" s="466"/>
      <c r="U24" s="466"/>
      <c r="V24" s="466"/>
      <c r="W24" s="466"/>
      <c r="X24" s="466"/>
      <c r="Y24" s="467"/>
    </row>
    <row r="25" spans="1:25" ht="26.1" customHeight="1" x14ac:dyDescent="0.25">
      <c r="A25" s="503" t="s">
        <v>595</v>
      </c>
      <c r="B25" s="504"/>
      <c r="C25" s="504"/>
      <c r="D25" s="504"/>
      <c r="E25" s="504"/>
      <c r="F25" s="504"/>
      <c r="G25" s="504"/>
      <c r="H25" s="504"/>
      <c r="I25" s="504"/>
      <c r="J25" s="505"/>
      <c r="K25" s="44">
        <v>5</v>
      </c>
      <c r="L25" s="465" t="s">
        <v>529</v>
      </c>
      <c r="M25" s="466"/>
      <c r="N25" s="466"/>
      <c r="O25" s="466"/>
      <c r="P25" s="466"/>
      <c r="Q25" s="466"/>
      <c r="R25" s="466"/>
      <c r="S25" s="466"/>
      <c r="T25" s="466"/>
      <c r="U25" s="466"/>
      <c r="V25" s="466"/>
      <c r="W25" s="466"/>
      <c r="X25" s="466"/>
      <c r="Y25" s="467"/>
    </row>
    <row r="26" spans="1:25" ht="26.1" customHeight="1" x14ac:dyDescent="0.25">
      <c r="A26" s="522" t="s">
        <v>596</v>
      </c>
      <c r="B26" s="507"/>
      <c r="C26" s="507"/>
      <c r="D26" s="507"/>
      <c r="E26" s="507"/>
      <c r="F26" s="507"/>
      <c r="G26" s="507"/>
      <c r="H26" s="507"/>
      <c r="I26" s="507"/>
      <c r="J26" s="523"/>
      <c r="K26" s="44">
        <v>6</v>
      </c>
      <c r="L26" s="465" t="s">
        <v>530</v>
      </c>
      <c r="M26" s="466"/>
      <c r="N26" s="466"/>
      <c r="O26" s="466"/>
      <c r="P26" s="466"/>
      <c r="Q26" s="466"/>
      <c r="R26" s="466"/>
      <c r="S26" s="466"/>
      <c r="T26" s="466"/>
      <c r="U26" s="466"/>
      <c r="V26" s="466"/>
      <c r="W26" s="466"/>
      <c r="X26" s="466"/>
      <c r="Y26" s="467"/>
    </row>
    <row r="27" spans="1:25" ht="26.1" customHeight="1" x14ac:dyDescent="0.25">
      <c r="A27" s="522" t="s">
        <v>597</v>
      </c>
      <c r="B27" s="507"/>
      <c r="C27" s="507"/>
      <c r="D27" s="507"/>
      <c r="E27" s="507"/>
      <c r="F27" s="507"/>
      <c r="G27" s="507"/>
      <c r="H27" s="507"/>
      <c r="I27" s="507"/>
      <c r="J27" s="523"/>
      <c r="K27" s="44">
        <v>7</v>
      </c>
      <c r="L27" s="465" t="s">
        <v>531</v>
      </c>
      <c r="M27" s="466"/>
      <c r="N27" s="466"/>
      <c r="O27" s="466"/>
      <c r="P27" s="466"/>
      <c r="Q27" s="466"/>
      <c r="R27" s="466"/>
      <c r="S27" s="466"/>
      <c r="T27" s="466"/>
      <c r="U27" s="466"/>
      <c r="V27" s="466"/>
      <c r="W27" s="466"/>
      <c r="X27" s="466"/>
      <c r="Y27" s="467"/>
    </row>
    <row r="28" spans="1:25" ht="26.1" customHeight="1" x14ac:dyDescent="0.25">
      <c r="A28" s="522" t="s">
        <v>598</v>
      </c>
      <c r="B28" s="507"/>
      <c r="C28" s="507"/>
      <c r="D28" s="507"/>
      <c r="E28" s="507"/>
      <c r="F28" s="507"/>
      <c r="G28" s="507"/>
      <c r="H28" s="507"/>
      <c r="I28" s="507"/>
      <c r="J28" s="523"/>
      <c r="K28" s="44"/>
      <c r="L28" s="167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553"/>
    </row>
    <row r="29" spans="1:25" ht="26.1" customHeight="1" x14ac:dyDescent="0.25">
      <c r="A29" s="420" t="s">
        <v>391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356"/>
    </row>
    <row r="30" spans="1:25" ht="20.100000000000001" customHeight="1" x14ac:dyDescent="0.25">
      <c r="A30" s="52">
        <v>1</v>
      </c>
      <c r="B30" s="566" t="s">
        <v>451</v>
      </c>
      <c r="C30" s="567"/>
      <c r="D30" s="567"/>
      <c r="E30" s="567"/>
      <c r="F30" s="567"/>
      <c r="G30" s="567"/>
      <c r="H30" s="567"/>
      <c r="I30" s="567"/>
      <c r="J30" s="567"/>
      <c r="K30" s="567"/>
      <c r="L30" s="567"/>
      <c r="M30" s="567"/>
      <c r="N30" s="567"/>
      <c r="O30" s="567"/>
      <c r="P30" s="567"/>
      <c r="Q30" s="567"/>
      <c r="R30" s="567"/>
      <c r="S30" s="567"/>
      <c r="T30" s="567"/>
      <c r="U30" s="567"/>
      <c r="V30" s="567"/>
      <c r="W30" s="567"/>
      <c r="X30" s="567"/>
      <c r="Y30" s="568"/>
    </row>
    <row r="31" spans="1:25" ht="20.100000000000001" customHeight="1" x14ac:dyDescent="0.25">
      <c r="A31" s="53">
        <v>2</v>
      </c>
      <c r="B31" s="219" t="s">
        <v>452</v>
      </c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468"/>
    </row>
    <row r="32" spans="1:25" ht="20.100000000000001" customHeight="1" x14ac:dyDescent="0.25">
      <c r="A32" s="53">
        <v>3</v>
      </c>
      <c r="B32" s="219" t="s">
        <v>453</v>
      </c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468"/>
    </row>
    <row r="33" spans="1:25" ht="20.100000000000001" customHeight="1" x14ac:dyDescent="0.25">
      <c r="A33" s="53">
        <v>4</v>
      </c>
      <c r="B33" s="219" t="s">
        <v>454</v>
      </c>
      <c r="C33" s="220"/>
      <c r="D33" s="220"/>
      <c r="E33" s="220"/>
      <c r="F33" s="220"/>
      <c r="G33" s="220"/>
      <c r="H33" s="220"/>
      <c r="I33" s="220"/>
      <c r="J33" s="220"/>
      <c r="K33" s="220">
        <v>4</v>
      </c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468"/>
    </row>
    <row r="34" spans="1:25" ht="20.100000000000001" customHeight="1" x14ac:dyDescent="0.25">
      <c r="A34" s="53">
        <v>5</v>
      </c>
      <c r="B34" s="219" t="s">
        <v>474</v>
      </c>
      <c r="C34" s="220"/>
      <c r="D34" s="220"/>
      <c r="E34" s="220"/>
      <c r="F34" s="220"/>
      <c r="G34" s="220"/>
      <c r="H34" s="220"/>
      <c r="I34" s="220"/>
      <c r="J34" s="220"/>
      <c r="K34" s="220">
        <v>5</v>
      </c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468"/>
    </row>
    <row r="35" spans="1:25" ht="20.100000000000001" customHeight="1" x14ac:dyDescent="0.25">
      <c r="A35" s="53">
        <v>6</v>
      </c>
      <c r="B35" s="219" t="s">
        <v>473</v>
      </c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468"/>
    </row>
    <row r="36" spans="1:25" ht="20.100000000000001" customHeight="1" x14ac:dyDescent="0.25">
      <c r="A36" s="54">
        <v>7</v>
      </c>
      <c r="B36" s="525" t="s">
        <v>469</v>
      </c>
      <c r="C36" s="526"/>
      <c r="D36" s="526"/>
      <c r="E36" s="526"/>
      <c r="F36" s="526"/>
      <c r="G36" s="526"/>
      <c r="H36" s="526"/>
      <c r="I36" s="526"/>
      <c r="J36" s="526"/>
      <c r="K36" s="526"/>
      <c r="L36" s="526"/>
      <c r="M36" s="526"/>
      <c r="N36" s="526"/>
      <c r="O36" s="526"/>
      <c r="P36" s="526"/>
      <c r="Q36" s="526"/>
      <c r="R36" s="526"/>
      <c r="S36" s="526"/>
      <c r="T36" s="526"/>
      <c r="U36" s="526"/>
      <c r="V36" s="526"/>
      <c r="W36" s="526"/>
      <c r="X36" s="526"/>
      <c r="Y36" s="527"/>
    </row>
    <row r="37" spans="1:25" ht="20.100000000000001" customHeight="1" x14ac:dyDescent="0.25">
      <c r="A37" s="54">
        <v>8</v>
      </c>
      <c r="B37" s="524" t="s">
        <v>470</v>
      </c>
      <c r="C37" s="524"/>
      <c r="D37" s="524"/>
      <c r="E37" s="524"/>
      <c r="F37" s="524"/>
      <c r="G37" s="524"/>
      <c r="H37" s="524"/>
      <c r="I37" s="524"/>
      <c r="J37" s="524"/>
      <c r="K37" s="524"/>
      <c r="L37" s="524"/>
      <c r="M37" s="524"/>
      <c r="N37" s="524"/>
      <c r="O37" s="524"/>
      <c r="P37" s="524"/>
      <c r="Q37" s="524"/>
      <c r="R37" s="524"/>
      <c r="S37" s="524"/>
      <c r="T37" s="524"/>
      <c r="U37" s="524"/>
      <c r="V37" s="524"/>
      <c r="W37" s="524"/>
      <c r="X37" s="524"/>
      <c r="Y37" s="524"/>
    </row>
    <row r="38" spans="1:25" ht="20.100000000000001" customHeight="1" x14ac:dyDescent="0.25">
      <c r="A38" s="54">
        <v>9</v>
      </c>
      <c r="B38" s="524" t="s">
        <v>475</v>
      </c>
      <c r="C38" s="524"/>
      <c r="D38" s="524"/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</row>
    <row r="39" spans="1:25" ht="20.100000000000001" customHeight="1" x14ac:dyDescent="0.25">
      <c r="A39" s="54">
        <v>10</v>
      </c>
      <c r="B39" s="528" t="s">
        <v>471</v>
      </c>
      <c r="C39" s="528"/>
      <c r="D39" s="528"/>
      <c r="E39" s="528"/>
      <c r="F39" s="528"/>
      <c r="G39" s="528"/>
      <c r="H39" s="528"/>
      <c r="I39" s="528"/>
      <c r="J39" s="528"/>
      <c r="K39" s="528"/>
      <c r="L39" s="528"/>
      <c r="M39" s="528"/>
      <c r="N39" s="528"/>
      <c r="O39" s="528"/>
      <c r="P39" s="528"/>
      <c r="Q39" s="528"/>
      <c r="R39" s="528"/>
      <c r="S39" s="528"/>
      <c r="T39" s="528"/>
      <c r="U39" s="528"/>
      <c r="V39" s="528"/>
      <c r="W39" s="528"/>
      <c r="X39" s="528"/>
      <c r="Y39" s="528"/>
    </row>
    <row r="40" spans="1:25" ht="20.100000000000001" customHeight="1" x14ac:dyDescent="0.25">
      <c r="A40" s="54">
        <v>11</v>
      </c>
      <c r="B40" s="569" t="s">
        <v>472</v>
      </c>
      <c r="C40" s="570"/>
      <c r="D40" s="570"/>
      <c r="E40" s="570"/>
      <c r="F40" s="570"/>
      <c r="G40" s="570"/>
      <c r="H40" s="570"/>
      <c r="I40" s="570"/>
      <c r="J40" s="570"/>
      <c r="K40" s="570"/>
      <c r="L40" s="570"/>
      <c r="M40" s="570"/>
      <c r="N40" s="570"/>
      <c r="O40" s="570"/>
      <c r="P40" s="570"/>
      <c r="Q40" s="570"/>
      <c r="R40" s="570"/>
      <c r="S40" s="570"/>
      <c r="T40" s="570"/>
      <c r="U40" s="570"/>
      <c r="V40" s="570"/>
      <c r="W40" s="570"/>
      <c r="X40" s="570"/>
      <c r="Y40" s="571"/>
    </row>
    <row r="41" spans="1:25" ht="26.1" customHeight="1" x14ac:dyDescent="0.25">
      <c r="A41" s="420" t="s">
        <v>65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356"/>
    </row>
    <row r="42" spans="1:25" ht="26.1" customHeight="1" x14ac:dyDescent="0.25">
      <c r="A42" s="462" t="s">
        <v>599</v>
      </c>
      <c r="B42" s="463"/>
      <c r="C42" s="463"/>
      <c r="D42" s="463"/>
      <c r="E42" s="463"/>
      <c r="F42" s="463"/>
      <c r="G42" s="463"/>
      <c r="H42" s="463"/>
      <c r="I42" s="463"/>
      <c r="J42" s="464"/>
      <c r="K42" s="222" t="s">
        <v>93</v>
      </c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356"/>
    </row>
    <row r="43" spans="1:25" ht="26.1" customHeight="1" x14ac:dyDescent="0.25">
      <c r="A43" s="462" t="s">
        <v>600</v>
      </c>
      <c r="B43" s="463"/>
      <c r="C43" s="463"/>
      <c r="D43" s="463"/>
      <c r="E43" s="463"/>
      <c r="F43" s="463"/>
      <c r="G43" s="463"/>
      <c r="H43" s="463"/>
      <c r="I43" s="463"/>
      <c r="J43" s="464"/>
      <c r="K43" s="134">
        <v>1</v>
      </c>
      <c r="L43" s="465" t="s">
        <v>525</v>
      </c>
      <c r="M43" s="466"/>
      <c r="N43" s="466"/>
      <c r="O43" s="466"/>
      <c r="P43" s="466"/>
      <c r="Q43" s="466"/>
      <c r="R43" s="466"/>
      <c r="S43" s="466"/>
      <c r="T43" s="466"/>
      <c r="U43" s="466"/>
      <c r="V43" s="466"/>
      <c r="W43" s="466"/>
      <c r="X43" s="466"/>
      <c r="Y43" s="467"/>
    </row>
    <row r="44" spans="1:25" ht="26.1" customHeight="1" x14ac:dyDescent="0.25">
      <c r="A44" s="462" t="s">
        <v>601</v>
      </c>
      <c r="B44" s="463"/>
      <c r="C44" s="463"/>
      <c r="D44" s="463"/>
      <c r="E44" s="463"/>
      <c r="F44" s="463"/>
      <c r="G44" s="463"/>
      <c r="H44" s="463"/>
      <c r="I44" s="463"/>
      <c r="J44" s="464"/>
      <c r="K44" s="134">
        <v>2</v>
      </c>
      <c r="L44" s="465" t="s">
        <v>526</v>
      </c>
      <c r="M44" s="466"/>
      <c r="N44" s="466"/>
      <c r="O44" s="466"/>
      <c r="P44" s="466"/>
      <c r="Q44" s="466"/>
      <c r="R44" s="466"/>
      <c r="S44" s="466"/>
      <c r="T44" s="466"/>
      <c r="U44" s="466"/>
      <c r="V44" s="466"/>
      <c r="W44" s="466"/>
      <c r="X44" s="466"/>
      <c r="Y44" s="467"/>
    </row>
    <row r="45" spans="1:25" ht="26.1" customHeight="1" x14ac:dyDescent="0.25">
      <c r="A45" s="462" t="s">
        <v>602</v>
      </c>
      <c r="B45" s="463"/>
      <c r="C45" s="463"/>
      <c r="D45" s="463"/>
      <c r="E45" s="463"/>
      <c r="F45" s="463"/>
      <c r="G45" s="463"/>
      <c r="H45" s="463"/>
      <c r="I45" s="463"/>
      <c r="J45" s="464"/>
      <c r="K45" s="134">
        <v>3</v>
      </c>
      <c r="L45" s="465" t="s">
        <v>527</v>
      </c>
      <c r="M45" s="466"/>
      <c r="N45" s="466"/>
      <c r="O45" s="466"/>
      <c r="P45" s="466"/>
      <c r="Q45" s="466"/>
      <c r="R45" s="466"/>
      <c r="S45" s="466"/>
      <c r="T45" s="466"/>
      <c r="U45" s="466"/>
      <c r="V45" s="466"/>
      <c r="W45" s="466"/>
      <c r="X45" s="466"/>
      <c r="Y45" s="467"/>
    </row>
    <row r="46" spans="1:25" ht="26.1" customHeight="1" x14ac:dyDescent="0.25">
      <c r="A46" s="462" t="s">
        <v>603</v>
      </c>
      <c r="B46" s="463"/>
      <c r="C46" s="463"/>
      <c r="D46" s="463"/>
      <c r="E46" s="463"/>
      <c r="F46" s="463"/>
      <c r="G46" s="463"/>
      <c r="H46" s="463"/>
      <c r="I46" s="463"/>
      <c r="J46" s="464"/>
      <c r="K46" s="134">
        <v>4</v>
      </c>
      <c r="L46" s="465" t="s">
        <v>528</v>
      </c>
      <c r="M46" s="466"/>
      <c r="N46" s="466"/>
      <c r="O46" s="466"/>
      <c r="P46" s="466"/>
      <c r="Q46" s="466"/>
      <c r="R46" s="466"/>
      <c r="S46" s="466"/>
      <c r="T46" s="466"/>
      <c r="U46" s="466"/>
      <c r="V46" s="466"/>
      <c r="W46" s="466"/>
      <c r="X46" s="466"/>
      <c r="Y46" s="467"/>
    </row>
    <row r="47" spans="1:25" ht="26.1" customHeight="1" x14ac:dyDescent="0.25">
      <c r="A47" s="462" t="s">
        <v>604</v>
      </c>
      <c r="B47" s="463"/>
      <c r="C47" s="463"/>
      <c r="D47" s="463"/>
      <c r="E47" s="463"/>
      <c r="F47" s="463"/>
      <c r="G47" s="463"/>
      <c r="H47" s="463"/>
      <c r="I47" s="463"/>
      <c r="J47" s="464"/>
      <c r="K47" s="134">
        <v>5</v>
      </c>
      <c r="L47" s="465" t="s">
        <v>529</v>
      </c>
      <c r="M47" s="466"/>
      <c r="N47" s="466"/>
      <c r="O47" s="466"/>
      <c r="P47" s="466"/>
      <c r="Q47" s="466"/>
      <c r="R47" s="466"/>
      <c r="S47" s="466"/>
      <c r="T47" s="466"/>
      <c r="U47" s="466"/>
      <c r="V47" s="466"/>
      <c r="W47" s="466"/>
      <c r="X47" s="466"/>
      <c r="Y47" s="467"/>
    </row>
    <row r="48" spans="1:25" ht="26.1" customHeight="1" x14ac:dyDescent="0.25">
      <c r="A48" s="462" t="s">
        <v>605</v>
      </c>
      <c r="B48" s="463"/>
      <c r="C48" s="463"/>
      <c r="D48" s="463"/>
      <c r="E48" s="463"/>
      <c r="F48" s="463"/>
      <c r="G48" s="463"/>
      <c r="H48" s="463"/>
      <c r="I48" s="463"/>
      <c r="J48" s="464"/>
      <c r="K48" s="134">
        <v>6</v>
      </c>
      <c r="L48" s="465" t="s">
        <v>530</v>
      </c>
      <c r="M48" s="466"/>
      <c r="N48" s="466"/>
      <c r="O48" s="466"/>
      <c r="P48" s="466"/>
      <c r="Q48" s="466"/>
      <c r="R48" s="466"/>
      <c r="S48" s="466"/>
      <c r="T48" s="466"/>
      <c r="U48" s="466"/>
      <c r="V48" s="466"/>
      <c r="W48" s="466"/>
      <c r="X48" s="466"/>
      <c r="Y48" s="467"/>
    </row>
    <row r="49" spans="1:25" ht="26.1" customHeight="1" x14ac:dyDescent="0.25">
      <c r="A49" s="462" t="s">
        <v>510</v>
      </c>
      <c r="B49" s="463"/>
      <c r="C49" s="463"/>
      <c r="D49" s="463"/>
      <c r="E49" s="463"/>
      <c r="F49" s="463"/>
      <c r="G49" s="463"/>
      <c r="H49" s="463"/>
      <c r="I49" s="463"/>
      <c r="J49" s="464"/>
      <c r="K49" s="134">
        <v>7</v>
      </c>
      <c r="L49" s="465" t="s">
        <v>531</v>
      </c>
      <c r="M49" s="466"/>
      <c r="N49" s="466"/>
      <c r="O49" s="466"/>
      <c r="P49" s="466"/>
      <c r="Q49" s="466"/>
      <c r="R49" s="466"/>
      <c r="S49" s="466"/>
      <c r="T49" s="466"/>
      <c r="U49" s="466"/>
      <c r="V49" s="466"/>
      <c r="W49" s="466"/>
      <c r="X49" s="466"/>
      <c r="Y49" s="467"/>
    </row>
    <row r="50" spans="1:25" ht="25.5" customHeight="1" x14ac:dyDescent="0.25">
      <c r="A50" s="462" t="s">
        <v>598</v>
      </c>
      <c r="B50" s="463"/>
      <c r="C50" s="463"/>
      <c r="D50" s="463"/>
      <c r="E50" s="463"/>
      <c r="F50" s="463"/>
      <c r="G50" s="463"/>
      <c r="H50" s="463"/>
      <c r="I50" s="463"/>
      <c r="J50" s="464"/>
      <c r="K50" s="134"/>
      <c r="L50" s="572"/>
      <c r="M50" s="573"/>
      <c r="N50" s="573"/>
      <c r="O50" s="573"/>
      <c r="P50" s="573"/>
      <c r="Q50" s="573"/>
      <c r="R50" s="573"/>
      <c r="S50" s="573"/>
      <c r="T50" s="573"/>
      <c r="U50" s="573"/>
      <c r="V50" s="573"/>
      <c r="W50" s="573"/>
      <c r="X50" s="573"/>
      <c r="Y50" s="574"/>
    </row>
    <row r="51" spans="1:25" ht="26.1" customHeight="1" x14ac:dyDescent="0.25">
      <c r="A51" s="420" t="s">
        <v>390</v>
      </c>
      <c r="B51" s="223"/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356"/>
    </row>
    <row r="52" spans="1:25" ht="20.100000000000001" customHeight="1" x14ac:dyDescent="0.25">
      <c r="A52" s="52">
        <v>1</v>
      </c>
      <c r="B52" s="519" t="s">
        <v>455</v>
      </c>
      <c r="C52" s="520"/>
      <c r="D52" s="520"/>
      <c r="E52" s="520"/>
      <c r="F52" s="520"/>
      <c r="G52" s="520"/>
      <c r="H52" s="520"/>
      <c r="I52" s="520"/>
      <c r="J52" s="520"/>
      <c r="K52" s="520"/>
      <c r="L52" s="520"/>
      <c r="M52" s="520"/>
      <c r="N52" s="520"/>
      <c r="O52" s="520"/>
      <c r="P52" s="520"/>
      <c r="Q52" s="520"/>
      <c r="R52" s="520"/>
      <c r="S52" s="520"/>
      <c r="T52" s="520"/>
      <c r="U52" s="520"/>
      <c r="V52" s="520"/>
      <c r="W52" s="520"/>
      <c r="X52" s="520"/>
      <c r="Y52" s="521"/>
    </row>
    <row r="53" spans="1:25" ht="20.100000000000001" customHeight="1" x14ac:dyDescent="0.25">
      <c r="A53" s="128">
        <v>2</v>
      </c>
      <c r="B53" s="219" t="s">
        <v>456</v>
      </c>
      <c r="C53" s="220"/>
      <c r="D53" s="220"/>
      <c r="E53" s="220"/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468"/>
    </row>
    <row r="54" spans="1:25" ht="20.100000000000001" customHeight="1" x14ac:dyDescent="0.25">
      <c r="A54" s="128">
        <v>3</v>
      </c>
      <c r="B54" s="219" t="s">
        <v>457</v>
      </c>
      <c r="C54" s="220"/>
      <c r="D54" s="220"/>
      <c r="E54" s="220"/>
      <c r="F54" s="220"/>
      <c r="G54" s="220"/>
      <c r="H54" s="220"/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468"/>
    </row>
    <row r="55" spans="1:25" ht="20.100000000000001" customHeight="1" x14ac:dyDescent="0.25">
      <c r="A55" s="128">
        <v>4</v>
      </c>
      <c r="B55" s="219" t="s">
        <v>476</v>
      </c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468"/>
    </row>
    <row r="56" spans="1:25" ht="20.100000000000001" customHeight="1" x14ac:dyDescent="0.25">
      <c r="A56" s="128">
        <v>5</v>
      </c>
      <c r="B56" s="219" t="s">
        <v>477</v>
      </c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468"/>
    </row>
    <row r="57" spans="1:25" ht="20.100000000000001" customHeight="1" x14ac:dyDescent="0.25">
      <c r="A57" s="128">
        <v>6</v>
      </c>
      <c r="B57" s="219" t="s">
        <v>479</v>
      </c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468"/>
    </row>
    <row r="58" spans="1:25" ht="20.100000000000001" customHeight="1" x14ac:dyDescent="0.25">
      <c r="A58" s="54">
        <v>7</v>
      </c>
      <c r="B58" s="219" t="s">
        <v>478</v>
      </c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468"/>
    </row>
    <row r="59" spans="1:25" ht="26.1" customHeight="1" x14ac:dyDescent="0.25">
      <c r="A59" s="420" t="s">
        <v>66</v>
      </c>
      <c r="B59" s="223"/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  <c r="X59" s="223"/>
      <c r="Y59" s="356"/>
    </row>
    <row r="60" spans="1:25" ht="26.1" customHeight="1" x14ac:dyDescent="0.25">
      <c r="A60" s="575" t="s">
        <v>37</v>
      </c>
      <c r="B60" s="469" t="s">
        <v>70</v>
      </c>
      <c r="C60" s="470"/>
      <c r="D60" s="470"/>
      <c r="E60" s="470"/>
      <c r="F60" s="577"/>
      <c r="G60" s="579" t="s">
        <v>74</v>
      </c>
      <c r="H60" s="579" t="s">
        <v>40</v>
      </c>
      <c r="I60" s="579" t="s">
        <v>41</v>
      </c>
      <c r="J60" s="584" t="s">
        <v>38</v>
      </c>
      <c r="K60" s="585"/>
      <c r="L60" s="586"/>
      <c r="M60" s="584" t="s">
        <v>39</v>
      </c>
      <c r="N60" s="585"/>
      <c r="O60" s="586"/>
      <c r="P60" s="469" t="s">
        <v>370</v>
      </c>
      <c r="Q60" s="470"/>
      <c r="R60" s="470"/>
      <c r="S60" s="470"/>
      <c r="T60" s="577"/>
      <c r="U60" s="469" t="s">
        <v>28</v>
      </c>
      <c r="V60" s="470"/>
      <c r="W60" s="470"/>
      <c r="X60" s="470"/>
      <c r="Y60" s="471"/>
    </row>
    <row r="61" spans="1:25" ht="26.1" customHeight="1" x14ac:dyDescent="0.25">
      <c r="A61" s="576"/>
      <c r="B61" s="472"/>
      <c r="C61" s="473"/>
      <c r="D61" s="473"/>
      <c r="E61" s="473"/>
      <c r="F61" s="578"/>
      <c r="G61" s="580"/>
      <c r="H61" s="580"/>
      <c r="I61" s="580"/>
      <c r="J61" s="140" t="s">
        <v>42</v>
      </c>
      <c r="K61" s="140" t="s">
        <v>43</v>
      </c>
      <c r="L61" s="140" t="s">
        <v>44</v>
      </c>
      <c r="M61" s="32" t="s">
        <v>42</v>
      </c>
      <c r="N61" s="32" t="s">
        <v>43</v>
      </c>
      <c r="O61" s="32" t="s">
        <v>44</v>
      </c>
      <c r="P61" s="472"/>
      <c r="Q61" s="473"/>
      <c r="R61" s="473"/>
      <c r="S61" s="473"/>
      <c r="T61" s="578"/>
      <c r="U61" s="472"/>
      <c r="V61" s="473"/>
      <c r="W61" s="473"/>
      <c r="X61" s="473"/>
      <c r="Y61" s="474"/>
    </row>
    <row r="62" spans="1:25" ht="31.5" customHeight="1" x14ac:dyDescent="0.25">
      <c r="A62" s="135" t="s">
        <v>523</v>
      </c>
      <c r="B62" s="587"/>
      <c r="C62" s="588"/>
      <c r="D62" s="588"/>
      <c r="E62" s="588"/>
      <c r="F62" s="589"/>
      <c r="G62" s="136"/>
      <c r="H62" s="137" t="s">
        <v>542</v>
      </c>
      <c r="I62" s="138"/>
      <c r="J62" s="138">
        <v>19</v>
      </c>
      <c r="K62" s="139" t="s">
        <v>573</v>
      </c>
      <c r="L62" s="138">
        <v>13</v>
      </c>
      <c r="M62" s="138">
        <v>1</v>
      </c>
      <c r="N62" s="138">
        <v>2</v>
      </c>
      <c r="O62" s="138">
        <v>6</v>
      </c>
      <c r="P62" s="587" t="s">
        <v>458</v>
      </c>
      <c r="Q62" s="588"/>
      <c r="R62" s="588"/>
      <c r="S62" s="588"/>
      <c r="T62" s="589"/>
      <c r="U62" s="587"/>
      <c r="V62" s="588"/>
      <c r="W62" s="588"/>
      <c r="X62" s="588"/>
      <c r="Y62" s="590"/>
    </row>
    <row r="63" spans="1:25" ht="31.5" customHeight="1" x14ac:dyDescent="0.25">
      <c r="A63" s="135" t="s">
        <v>313</v>
      </c>
      <c r="B63" s="587"/>
      <c r="C63" s="588"/>
      <c r="D63" s="588"/>
      <c r="E63" s="588"/>
      <c r="F63" s="589"/>
      <c r="G63" s="136"/>
      <c r="H63" s="138" t="s">
        <v>566</v>
      </c>
      <c r="I63" s="138"/>
      <c r="J63" s="138">
        <v>7</v>
      </c>
      <c r="K63" s="139" t="s">
        <v>574</v>
      </c>
      <c r="L63" s="138">
        <v>18</v>
      </c>
      <c r="M63" s="138">
        <v>5</v>
      </c>
      <c r="N63" s="138">
        <v>5</v>
      </c>
      <c r="O63" s="138">
        <v>1</v>
      </c>
      <c r="P63" s="587" t="s">
        <v>519</v>
      </c>
      <c r="Q63" s="588"/>
      <c r="R63" s="588"/>
      <c r="S63" s="588"/>
      <c r="T63" s="589"/>
      <c r="U63" s="587"/>
      <c r="V63" s="588"/>
      <c r="W63" s="588"/>
      <c r="X63" s="588"/>
      <c r="Y63" s="590"/>
    </row>
    <row r="64" spans="1:25" ht="31.5" customHeight="1" x14ac:dyDescent="0.25">
      <c r="A64" s="135" t="s">
        <v>518</v>
      </c>
      <c r="B64" s="587"/>
      <c r="C64" s="588"/>
      <c r="D64" s="588"/>
      <c r="E64" s="588"/>
      <c r="F64" s="589"/>
      <c r="G64" s="136"/>
      <c r="H64" s="138" t="s">
        <v>520</v>
      </c>
      <c r="I64" s="138"/>
      <c r="J64" s="138">
        <v>10</v>
      </c>
      <c r="K64" s="139" t="s">
        <v>572</v>
      </c>
      <c r="L64" s="138">
        <v>7</v>
      </c>
      <c r="M64" s="138">
        <v>4</v>
      </c>
      <c r="N64" s="138">
        <v>2</v>
      </c>
      <c r="O64" s="138">
        <v>19</v>
      </c>
      <c r="P64" s="587" t="s">
        <v>458</v>
      </c>
      <c r="Q64" s="588"/>
      <c r="R64" s="588"/>
      <c r="S64" s="588"/>
      <c r="T64" s="589"/>
      <c r="U64" s="587"/>
      <c r="V64" s="588"/>
      <c r="W64" s="588"/>
      <c r="X64" s="588"/>
      <c r="Y64" s="590"/>
    </row>
    <row r="65" spans="1:25" ht="30" customHeight="1" thickBot="1" x14ac:dyDescent="0.3">
      <c r="A65" s="135" t="s">
        <v>567</v>
      </c>
      <c r="B65" s="587"/>
      <c r="C65" s="588"/>
      <c r="D65" s="588"/>
      <c r="E65" s="588"/>
      <c r="F65" s="589"/>
      <c r="G65" s="136"/>
      <c r="H65" s="138" t="s">
        <v>568</v>
      </c>
      <c r="I65" s="138"/>
      <c r="J65" s="138">
        <v>6</v>
      </c>
      <c r="K65" s="139" t="s">
        <v>572</v>
      </c>
      <c r="L65" s="138">
        <v>11</v>
      </c>
      <c r="M65" s="138">
        <v>0</v>
      </c>
      <c r="N65" s="138">
        <v>4</v>
      </c>
      <c r="O65" s="138">
        <v>28</v>
      </c>
      <c r="P65" s="587" t="s">
        <v>458</v>
      </c>
      <c r="Q65" s="588"/>
      <c r="R65" s="588"/>
      <c r="S65" s="588"/>
      <c r="T65" s="589"/>
      <c r="U65" s="587"/>
      <c r="V65" s="588"/>
      <c r="W65" s="588"/>
      <c r="X65" s="588"/>
      <c r="Y65" s="590"/>
    </row>
    <row r="66" spans="1:25" s="6" customFormat="1" ht="26.1" customHeight="1" thickBot="1" x14ac:dyDescent="0.25">
      <c r="A66" s="322" t="s">
        <v>49</v>
      </c>
      <c r="B66" s="323"/>
      <c r="C66" s="323"/>
      <c r="D66" s="323"/>
      <c r="E66" s="323"/>
      <c r="F66" s="323"/>
      <c r="G66" s="323"/>
      <c r="H66" s="323"/>
      <c r="I66" s="323"/>
      <c r="J66" s="323"/>
      <c r="K66" s="323"/>
      <c r="L66" s="323"/>
      <c r="M66" s="323"/>
      <c r="N66" s="323"/>
      <c r="O66" s="323"/>
      <c r="P66" s="323"/>
      <c r="Q66" s="323"/>
      <c r="R66" s="323"/>
      <c r="S66" s="323"/>
      <c r="T66" s="323"/>
      <c r="U66" s="323"/>
      <c r="V66" s="323"/>
      <c r="W66" s="323"/>
      <c r="X66" s="323"/>
      <c r="Y66" s="324"/>
    </row>
    <row r="67" spans="1:25" ht="26.1" customHeight="1" x14ac:dyDescent="0.25">
      <c r="A67" s="581" t="s">
        <v>16</v>
      </c>
      <c r="B67" s="582"/>
      <c r="C67" s="582"/>
      <c r="D67" s="582"/>
      <c r="E67" s="582"/>
      <c r="F67" s="583"/>
      <c r="G67" s="192" t="s">
        <v>0</v>
      </c>
      <c r="H67" s="193"/>
      <c r="I67" s="192" t="s">
        <v>1</v>
      </c>
      <c r="J67" s="193"/>
      <c r="K67" s="192" t="s">
        <v>2</v>
      </c>
      <c r="L67" s="307"/>
      <c r="M67" s="307"/>
      <c r="N67" s="193"/>
      <c r="O67" s="192" t="s">
        <v>3</v>
      </c>
      <c r="P67" s="307"/>
      <c r="Q67" s="307"/>
      <c r="R67" s="307"/>
      <c r="S67" s="193"/>
      <c r="T67" s="192" t="s">
        <v>7</v>
      </c>
      <c r="U67" s="307"/>
      <c r="V67" s="307"/>
      <c r="W67" s="307"/>
      <c r="X67" s="307"/>
      <c r="Y67" s="353"/>
    </row>
    <row r="68" spans="1:25" ht="28.5" customHeight="1" x14ac:dyDescent="0.25">
      <c r="A68" s="459"/>
      <c r="B68" s="460"/>
      <c r="C68" s="460"/>
      <c r="D68" s="460"/>
      <c r="E68" s="460"/>
      <c r="F68" s="461"/>
      <c r="G68" s="257"/>
      <c r="H68" s="211"/>
      <c r="I68" s="257"/>
      <c r="J68" s="211"/>
      <c r="K68" s="257" t="s">
        <v>459</v>
      </c>
      <c r="L68" s="171"/>
      <c r="M68" s="171"/>
      <c r="N68" s="211"/>
      <c r="O68" s="257"/>
      <c r="P68" s="171"/>
      <c r="Q68" s="171"/>
      <c r="R68" s="171"/>
      <c r="S68" s="211"/>
      <c r="T68" s="257"/>
      <c r="U68" s="171"/>
      <c r="V68" s="171"/>
      <c r="W68" s="171"/>
      <c r="X68" s="171"/>
      <c r="Y68" s="172"/>
    </row>
    <row r="69" spans="1:25" ht="26.1" customHeight="1" x14ac:dyDescent="0.25">
      <c r="A69" s="456" t="s">
        <v>15</v>
      </c>
      <c r="B69" s="457"/>
      <c r="C69" s="457"/>
      <c r="D69" s="457"/>
      <c r="E69" s="457"/>
      <c r="F69" s="458"/>
      <c r="G69" s="222" t="s">
        <v>11</v>
      </c>
      <c r="H69" s="223"/>
      <c r="I69" s="224"/>
      <c r="J69" s="222" t="s">
        <v>12</v>
      </c>
      <c r="K69" s="223"/>
      <c r="L69" s="224"/>
      <c r="M69" s="222" t="s">
        <v>94</v>
      </c>
      <c r="N69" s="224"/>
      <c r="O69" s="222" t="s">
        <v>13</v>
      </c>
      <c r="P69" s="224"/>
      <c r="Q69" s="222" t="s">
        <v>14</v>
      </c>
      <c r="R69" s="223"/>
      <c r="S69" s="223"/>
      <c r="T69" s="223" t="s">
        <v>383</v>
      </c>
      <c r="U69" s="223"/>
      <c r="V69" s="223"/>
      <c r="W69" s="224"/>
      <c r="X69" s="222" t="s">
        <v>409</v>
      </c>
      <c r="Y69" s="356"/>
    </row>
    <row r="70" spans="1:25" ht="33" customHeight="1" x14ac:dyDescent="0.25">
      <c r="A70" s="459"/>
      <c r="B70" s="460"/>
      <c r="C70" s="460"/>
      <c r="D70" s="460"/>
      <c r="E70" s="460"/>
      <c r="F70" s="461"/>
      <c r="G70" s="246"/>
      <c r="H70" s="246"/>
      <c r="I70" s="246"/>
      <c r="J70" s="257"/>
      <c r="K70" s="171"/>
      <c r="L70" s="211"/>
      <c r="M70" s="451"/>
      <c r="N70" s="452"/>
      <c r="O70" s="451"/>
      <c r="P70" s="452"/>
      <c r="Q70" s="257" t="s">
        <v>459</v>
      </c>
      <c r="R70" s="171"/>
      <c r="S70" s="211"/>
      <c r="T70" s="451"/>
      <c r="U70" s="475"/>
      <c r="V70" s="475"/>
      <c r="W70" s="452"/>
      <c r="X70" s="451"/>
      <c r="Y70" s="476"/>
    </row>
    <row r="71" spans="1:25" ht="39.75" customHeight="1" x14ac:dyDescent="0.25">
      <c r="A71" s="477" t="s">
        <v>23</v>
      </c>
      <c r="B71" s="478"/>
      <c r="C71" s="478"/>
      <c r="D71" s="478"/>
      <c r="E71" s="478"/>
      <c r="F71" s="479"/>
      <c r="G71" s="480" t="s">
        <v>480</v>
      </c>
      <c r="H71" s="481"/>
      <c r="I71" s="481"/>
      <c r="J71" s="481"/>
      <c r="K71" s="481"/>
      <c r="L71" s="481"/>
      <c r="M71" s="481"/>
      <c r="N71" s="481"/>
      <c r="O71" s="481"/>
      <c r="P71" s="481"/>
      <c r="Q71" s="481"/>
      <c r="R71" s="481"/>
      <c r="S71" s="481"/>
      <c r="T71" s="481"/>
      <c r="U71" s="481"/>
      <c r="V71" s="481"/>
      <c r="W71" s="481"/>
      <c r="X71" s="481"/>
      <c r="Y71" s="482"/>
    </row>
    <row r="72" spans="1:25" ht="26.1" customHeight="1" x14ac:dyDescent="0.25">
      <c r="A72" s="497" t="s">
        <v>19</v>
      </c>
      <c r="B72" s="498"/>
      <c r="C72" s="498"/>
      <c r="D72" s="498"/>
      <c r="E72" s="498"/>
      <c r="F72" s="499"/>
      <c r="G72" s="222" t="s">
        <v>17</v>
      </c>
      <c r="H72" s="223"/>
      <c r="I72" s="223"/>
      <c r="J72" s="223"/>
      <c r="K72" s="223"/>
      <c r="L72" s="223"/>
      <c r="M72" s="224"/>
      <c r="N72" s="222" t="s">
        <v>18</v>
      </c>
      <c r="O72" s="223"/>
      <c r="P72" s="223"/>
      <c r="Q72" s="223"/>
      <c r="R72" s="223"/>
      <c r="S72" s="223"/>
      <c r="T72" s="223"/>
      <c r="U72" s="223"/>
      <c r="V72" s="223"/>
      <c r="W72" s="223"/>
      <c r="X72" s="223"/>
      <c r="Y72" s="356"/>
    </row>
    <row r="73" spans="1:25" ht="26.1" customHeight="1" x14ac:dyDescent="0.25">
      <c r="A73" s="500"/>
      <c r="B73" s="501"/>
      <c r="C73" s="501"/>
      <c r="D73" s="501"/>
      <c r="E73" s="501"/>
      <c r="F73" s="502"/>
      <c r="G73" s="257" t="s">
        <v>459</v>
      </c>
      <c r="H73" s="171"/>
      <c r="I73" s="171"/>
      <c r="J73" s="171"/>
      <c r="K73" s="171"/>
      <c r="L73" s="171"/>
      <c r="M73" s="211"/>
      <c r="N73" s="451"/>
      <c r="O73" s="475"/>
      <c r="P73" s="475"/>
      <c r="Q73" s="475"/>
      <c r="R73" s="475"/>
      <c r="S73" s="475"/>
      <c r="T73" s="475"/>
      <c r="U73" s="475"/>
      <c r="V73" s="475"/>
      <c r="W73" s="475"/>
      <c r="X73" s="475"/>
      <c r="Y73" s="476"/>
    </row>
    <row r="74" spans="1:25" ht="26.1" customHeight="1" x14ac:dyDescent="0.25">
      <c r="A74" s="456" t="s">
        <v>8</v>
      </c>
      <c r="B74" s="457"/>
      <c r="C74" s="457"/>
      <c r="D74" s="457"/>
      <c r="E74" s="457"/>
      <c r="F74" s="458"/>
      <c r="G74" s="222" t="s">
        <v>20</v>
      </c>
      <c r="H74" s="224"/>
      <c r="I74" s="222" t="s">
        <v>423</v>
      </c>
      <c r="J74" s="224"/>
      <c r="K74" s="222" t="s">
        <v>422</v>
      </c>
      <c r="L74" s="223"/>
      <c r="M74" s="224"/>
      <c r="N74" s="222" t="s">
        <v>21</v>
      </c>
      <c r="O74" s="223"/>
      <c r="P74" s="224"/>
      <c r="Q74" s="222" t="s">
        <v>392</v>
      </c>
      <c r="R74" s="223"/>
      <c r="S74" s="223"/>
      <c r="T74" s="223"/>
      <c r="U74" s="223"/>
      <c r="V74" s="223"/>
      <c r="W74" s="223"/>
      <c r="X74" s="223"/>
      <c r="Y74" s="356"/>
    </row>
    <row r="75" spans="1:25" ht="26.1" customHeight="1" x14ac:dyDescent="0.25">
      <c r="A75" s="459"/>
      <c r="B75" s="460"/>
      <c r="C75" s="460"/>
      <c r="D75" s="460"/>
      <c r="E75" s="460"/>
      <c r="F75" s="461"/>
      <c r="G75" s="257" t="s">
        <v>459</v>
      </c>
      <c r="H75" s="211"/>
      <c r="I75" s="257" t="s">
        <v>459</v>
      </c>
      <c r="J75" s="211"/>
      <c r="K75" s="257"/>
      <c r="L75" s="171"/>
      <c r="M75" s="211"/>
      <c r="N75" s="257"/>
      <c r="O75" s="171"/>
      <c r="P75" s="211"/>
      <c r="Q75" s="257">
        <v>1</v>
      </c>
      <c r="R75" s="171"/>
      <c r="S75" s="171"/>
      <c r="T75" s="171"/>
      <c r="U75" s="171"/>
      <c r="V75" s="171"/>
      <c r="W75" s="171"/>
      <c r="X75" s="171"/>
      <c r="Y75" s="172"/>
    </row>
    <row r="76" spans="1:25" ht="26.1" customHeight="1" x14ac:dyDescent="0.25">
      <c r="A76" s="497" t="s">
        <v>22</v>
      </c>
      <c r="B76" s="498"/>
      <c r="C76" s="498"/>
      <c r="D76" s="498"/>
      <c r="E76" s="498"/>
      <c r="F76" s="499"/>
      <c r="G76" s="222" t="s">
        <v>51</v>
      </c>
      <c r="H76" s="223"/>
      <c r="I76" s="223"/>
      <c r="J76" s="223"/>
      <c r="K76" s="223"/>
      <c r="L76" s="223"/>
      <c r="M76" s="223"/>
      <c r="N76" s="224"/>
      <c r="O76" s="222" t="s">
        <v>52</v>
      </c>
      <c r="P76" s="223"/>
      <c r="Q76" s="223"/>
      <c r="R76" s="223"/>
      <c r="S76" s="223"/>
      <c r="T76" s="223"/>
      <c r="U76" s="223"/>
      <c r="V76" s="223"/>
      <c r="W76" s="223"/>
      <c r="X76" s="223"/>
      <c r="Y76" s="356"/>
    </row>
    <row r="77" spans="1:25" ht="26.1" customHeight="1" x14ac:dyDescent="0.25">
      <c r="A77" s="500"/>
      <c r="B77" s="501"/>
      <c r="C77" s="501"/>
      <c r="D77" s="501"/>
      <c r="E77" s="501"/>
      <c r="F77" s="502"/>
      <c r="G77" s="257">
        <v>15</v>
      </c>
      <c r="H77" s="171"/>
      <c r="I77" s="171"/>
      <c r="J77" s="171"/>
      <c r="K77" s="171"/>
      <c r="L77" s="171"/>
      <c r="M77" s="171"/>
      <c r="N77" s="211"/>
      <c r="O77" s="257">
        <v>16</v>
      </c>
      <c r="P77" s="171"/>
      <c r="Q77" s="171"/>
      <c r="R77" s="171"/>
      <c r="S77" s="171"/>
      <c r="T77" s="171"/>
      <c r="U77" s="171"/>
      <c r="V77" s="171"/>
      <c r="W77" s="171"/>
      <c r="X77" s="171"/>
      <c r="Y77" s="172"/>
    </row>
    <row r="78" spans="1:25" ht="26.1" customHeight="1" x14ac:dyDescent="0.25">
      <c r="A78" s="483" t="s">
        <v>53</v>
      </c>
      <c r="B78" s="484"/>
      <c r="C78" s="484"/>
      <c r="D78" s="484"/>
      <c r="E78" s="484"/>
      <c r="F78" s="485"/>
      <c r="G78" s="222" t="s">
        <v>406</v>
      </c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356"/>
    </row>
    <row r="79" spans="1:25" ht="26.1" customHeight="1" x14ac:dyDescent="0.25">
      <c r="A79" s="486"/>
      <c r="B79" s="487"/>
      <c r="C79" s="487"/>
      <c r="D79" s="487"/>
      <c r="E79" s="487"/>
      <c r="F79" s="488"/>
      <c r="G79" s="30">
        <v>1</v>
      </c>
      <c r="H79" s="453" t="s">
        <v>201</v>
      </c>
      <c r="I79" s="454"/>
      <c r="J79" s="454"/>
      <c r="K79" s="454"/>
      <c r="L79" s="455"/>
      <c r="M79" s="492" t="s">
        <v>62</v>
      </c>
      <c r="N79" s="485"/>
      <c r="O79" s="29" t="s">
        <v>58</v>
      </c>
      <c r="P79" s="492" t="s">
        <v>64</v>
      </c>
      <c r="Q79" s="485"/>
      <c r="R79" s="162">
        <v>42</v>
      </c>
      <c r="S79" s="492" t="s">
        <v>67</v>
      </c>
      <c r="T79" s="485"/>
      <c r="U79" s="208" t="s">
        <v>68</v>
      </c>
      <c r="V79" s="293"/>
      <c r="W79" s="293"/>
      <c r="X79" s="293"/>
      <c r="Y79" s="209"/>
    </row>
    <row r="80" spans="1:25" ht="26.1" customHeight="1" x14ac:dyDescent="0.25">
      <c r="A80" s="486"/>
      <c r="B80" s="487"/>
      <c r="C80" s="487"/>
      <c r="D80" s="487"/>
      <c r="E80" s="487"/>
      <c r="F80" s="488"/>
      <c r="G80" s="30">
        <v>2</v>
      </c>
      <c r="H80" s="453" t="s">
        <v>54</v>
      </c>
      <c r="I80" s="454"/>
      <c r="J80" s="454"/>
      <c r="K80" s="454"/>
      <c r="L80" s="455"/>
      <c r="M80" s="493"/>
      <c r="N80" s="488"/>
      <c r="O80" s="29" t="s">
        <v>58</v>
      </c>
      <c r="P80" s="493"/>
      <c r="Q80" s="488"/>
      <c r="R80" s="162">
        <v>0</v>
      </c>
      <c r="S80" s="493"/>
      <c r="T80" s="488"/>
      <c r="U80" s="208" t="s">
        <v>371</v>
      </c>
      <c r="V80" s="293"/>
      <c r="W80" s="293"/>
      <c r="X80" s="293"/>
      <c r="Y80" s="209"/>
    </row>
    <row r="81" spans="1:25" ht="26.1" customHeight="1" x14ac:dyDescent="0.25">
      <c r="A81" s="486"/>
      <c r="B81" s="487"/>
      <c r="C81" s="487"/>
      <c r="D81" s="487"/>
      <c r="E81" s="487"/>
      <c r="F81" s="488"/>
      <c r="G81" s="30">
        <v>3</v>
      </c>
      <c r="H81" s="453" t="s">
        <v>63</v>
      </c>
      <c r="I81" s="454"/>
      <c r="J81" s="454"/>
      <c r="K81" s="454"/>
      <c r="L81" s="455"/>
      <c r="M81" s="493"/>
      <c r="N81" s="488"/>
      <c r="O81" s="29" t="s">
        <v>58</v>
      </c>
      <c r="P81" s="493"/>
      <c r="Q81" s="488"/>
      <c r="R81" s="162">
        <v>5</v>
      </c>
      <c r="S81" s="493"/>
      <c r="T81" s="488"/>
      <c r="U81" s="208" t="s">
        <v>371</v>
      </c>
      <c r="V81" s="293"/>
      <c r="W81" s="293"/>
      <c r="X81" s="293"/>
      <c r="Y81" s="209"/>
    </row>
    <row r="82" spans="1:25" ht="26.1" customHeight="1" x14ac:dyDescent="0.25">
      <c r="A82" s="486"/>
      <c r="B82" s="487"/>
      <c r="C82" s="487"/>
      <c r="D82" s="487"/>
      <c r="E82" s="487"/>
      <c r="F82" s="488"/>
      <c r="G82" s="30">
        <v>4</v>
      </c>
      <c r="H82" s="453" t="s">
        <v>55</v>
      </c>
      <c r="I82" s="454"/>
      <c r="J82" s="454"/>
      <c r="K82" s="454"/>
      <c r="L82" s="455"/>
      <c r="M82" s="493"/>
      <c r="N82" s="488"/>
      <c r="O82" s="29" t="s">
        <v>61</v>
      </c>
      <c r="P82" s="493"/>
      <c r="Q82" s="488"/>
      <c r="R82" s="162">
        <v>6</v>
      </c>
      <c r="S82" s="493"/>
      <c r="T82" s="488"/>
      <c r="U82" s="208" t="s">
        <v>68</v>
      </c>
      <c r="V82" s="293"/>
      <c r="W82" s="293"/>
      <c r="X82" s="293"/>
      <c r="Y82" s="209"/>
    </row>
    <row r="83" spans="1:25" ht="26.1" customHeight="1" x14ac:dyDescent="0.25">
      <c r="A83" s="486"/>
      <c r="B83" s="487"/>
      <c r="C83" s="487"/>
      <c r="D83" s="487"/>
      <c r="E83" s="487"/>
      <c r="F83" s="488"/>
      <c r="G83" s="30">
        <v>5</v>
      </c>
      <c r="H83" s="453" t="s">
        <v>90</v>
      </c>
      <c r="I83" s="454"/>
      <c r="J83" s="454"/>
      <c r="K83" s="454"/>
      <c r="L83" s="455"/>
      <c r="M83" s="413"/>
      <c r="N83" s="414"/>
      <c r="O83" s="29" t="s">
        <v>58</v>
      </c>
      <c r="P83" s="413"/>
      <c r="Q83" s="414"/>
      <c r="R83" s="162">
        <v>25</v>
      </c>
      <c r="S83" s="413"/>
      <c r="T83" s="414"/>
      <c r="U83" s="208" t="s">
        <v>371</v>
      </c>
      <c r="V83" s="293"/>
      <c r="W83" s="293"/>
      <c r="X83" s="293"/>
      <c r="Y83" s="209"/>
    </row>
    <row r="84" spans="1:25" ht="26.1" customHeight="1" x14ac:dyDescent="0.25">
      <c r="A84" s="486"/>
      <c r="B84" s="487"/>
      <c r="C84" s="487"/>
      <c r="D84" s="487"/>
      <c r="E84" s="487"/>
      <c r="F84" s="488"/>
      <c r="G84" s="494" t="s">
        <v>77</v>
      </c>
      <c r="H84" s="495"/>
      <c r="I84" s="495"/>
      <c r="J84" s="495"/>
      <c r="K84" s="495"/>
      <c r="L84" s="495"/>
      <c r="M84" s="495"/>
      <c r="N84" s="495"/>
      <c r="O84" s="495"/>
      <c r="P84" s="495"/>
      <c r="Q84" s="495"/>
      <c r="R84" s="495"/>
      <c r="S84" s="495"/>
      <c r="T84" s="495"/>
      <c r="U84" s="495"/>
      <c r="V84" s="495"/>
      <c r="W84" s="495"/>
      <c r="X84" s="495"/>
      <c r="Y84" s="496"/>
    </row>
    <row r="85" spans="1:25" ht="26.1" customHeight="1" x14ac:dyDescent="0.25">
      <c r="A85" s="486"/>
      <c r="B85" s="487"/>
      <c r="C85" s="487"/>
      <c r="D85" s="487"/>
      <c r="E85" s="487"/>
      <c r="F85" s="488"/>
      <c r="G85" s="602" t="s">
        <v>75</v>
      </c>
      <c r="H85" s="46" t="s">
        <v>79</v>
      </c>
      <c r="I85" s="7" t="s">
        <v>62</v>
      </c>
      <c r="J85" s="7" t="s">
        <v>64</v>
      </c>
      <c r="K85" s="605" t="s">
        <v>76</v>
      </c>
      <c r="L85" s="606"/>
      <c r="M85" s="607"/>
      <c r="N85" s="222" t="s">
        <v>78</v>
      </c>
      <c r="O85" s="223"/>
      <c r="P85" s="223"/>
      <c r="Q85" s="224"/>
      <c r="R85" s="222" t="s">
        <v>62</v>
      </c>
      <c r="S85" s="223"/>
      <c r="T85" s="224"/>
      <c r="U85" s="222" t="s">
        <v>64</v>
      </c>
      <c r="V85" s="223"/>
      <c r="W85" s="223"/>
      <c r="X85" s="223"/>
      <c r="Y85" s="356"/>
    </row>
    <row r="86" spans="1:25" ht="26.1" customHeight="1" x14ac:dyDescent="0.25">
      <c r="A86" s="486"/>
      <c r="B86" s="487"/>
      <c r="C86" s="487"/>
      <c r="D86" s="487"/>
      <c r="E86" s="487"/>
      <c r="F86" s="488"/>
      <c r="G86" s="603"/>
      <c r="H86" s="8" t="s">
        <v>82</v>
      </c>
      <c r="I86" s="9" t="s">
        <v>88</v>
      </c>
      <c r="J86" s="9">
        <v>0</v>
      </c>
      <c r="K86" s="608"/>
      <c r="L86" s="609"/>
      <c r="M86" s="610"/>
      <c r="N86" s="186" t="s">
        <v>88</v>
      </c>
      <c r="O86" s="279"/>
      <c r="P86" s="279"/>
      <c r="Q86" s="187"/>
      <c r="R86" s="186" t="s">
        <v>61</v>
      </c>
      <c r="S86" s="279"/>
      <c r="T86" s="187"/>
      <c r="U86" s="186">
        <v>0</v>
      </c>
      <c r="V86" s="279"/>
      <c r="W86" s="279"/>
      <c r="X86" s="279"/>
      <c r="Y86" s="204"/>
    </row>
    <row r="87" spans="1:25" ht="26.1" customHeight="1" x14ac:dyDescent="0.25">
      <c r="A87" s="486"/>
      <c r="B87" s="487"/>
      <c r="C87" s="487"/>
      <c r="D87" s="487"/>
      <c r="E87" s="487"/>
      <c r="F87" s="488"/>
      <c r="G87" s="603"/>
      <c r="H87" s="596" t="s">
        <v>84</v>
      </c>
      <c r="I87" s="597"/>
      <c r="J87" s="598"/>
      <c r="K87" s="608"/>
      <c r="L87" s="609"/>
      <c r="M87" s="610"/>
      <c r="N87" s="280"/>
      <c r="O87" s="281"/>
      <c r="P87" s="281"/>
      <c r="Q87" s="591"/>
      <c r="R87" s="280"/>
      <c r="S87" s="281"/>
      <c r="T87" s="591"/>
      <c r="U87" s="280"/>
      <c r="V87" s="281"/>
      <c r="W87" s="281"/>
      <c r="X87" s="281"/>
      <c r="Y87" s="282"/>
    </row>
    <row r="88" spans="1:25" ht="26.1" customHeight="1" thickBot="1" x14ac:dyDescent="0.3">
      <c r="A88" s="489"/>
      <c r="B88" s="490"/>
      <c r="C88" s="490"/>
      <c r="D88" s="490"/>
      <c r="E88" s="490"/>
      <c r="F88" s="491"/>
      <c r="G88" s="604"/>
      <c r="H88" s="599" t="s">
        <v>85</v>
      </c>
      <c r="I88" s="600"/>
      <c r="J88" s="601"/>
      <c r="K88" s="611"/>
      <c r="L88" s="612"/>
      <c r="M88" s="613"/>
      <c r="N88" s="592"/>
      <c r="O88" s="593"/>
      <c r="P88" s="593"/>
      <c r="Q88" s="594"/>
      <c r="R88" s="592"/>
      <c r="S88" s="593"/>
      <c r="T88" s="594"/>
      <c r="U88" s="592"/>
      <c r="V88" s="593"/>
      <c r="W88" s="593"/>
      <c r="X88" s="593"/>
      <c r="Y88" s="595"/>
    </row>
    <row r="89" spans="1:25" ht="26.1" customHeight="1" thickBot="1" x14ac:dyDescent="0.3">
      <c r="A89" s="322" t="s">
        <v>73</v>
      </c>
      <c r="B89" s="323"/>
      <c r="C89" s="323"/>
      <c r="D89" s="323"/>
      <c r="E89" s="323"/>
      <c r="F89" s="323"/>
      <c r="G89" s="323"/>
      <c r="H89" s="323"/>
      <c r="I89" s="323"/>
      <c r="J89" s="323"/>
      <c r="K89" s="323"/>
      <c r="L89" s="323"/>
      <c r="M89" s="323"/>
      <c r="N89" s="323"/>
      <c r="O89" s="323"/>
      <c r="P89" s="323"/>
      <c r="Q89" s="323"/>
      <c r="R89" s="323"/>
      <c r="S89" s="323"/>
      <c r="T89" s="323"/>
      <c r="U89" s="323"/>
      <c r="V89" s="323"/>
      <c r="W89" s="323"/>
      <c r="X89" s="323"/>
      <c r="Y89" s="324"/>
    </row>
    <row r="90" spans="1:25" ht="26.1" customHeight="1" x14ac:dyDescent="0.25">
      <c r="A90" s="440" t="s">
        <v>29</v>
      </c>
      <c r="B90" s="441"/>
      <c r="C90" s="441"/>
      <c r="D90" s="441"/>
      <c r="E90" s="441"/>
      <c r="F90" s="441"/>
      <c r="G90" s="442"/>
      <c r="H90" s="443" t="s">
        <v>373</v>
      </c>
      <c r="I90" s="441"/>
      <c r="J90" s="441"/>
      <c r="K90" s="442"/>
      <c r="L90" s="443" t="s">
        <v>511</v>
      </c>
      <c r="M90" s="441"/>
      <c r="N90" s="441"/>
      <c r="O90" s="441"/>
      <c r="P90" s="441"/>
      <c r="Q90" s="441"/>
      <c r="R90" s="442"/>
      <c r="S90" s="443" t="s">
        <v>30</v>
      </c>
      <c r="T90" s="441"/>
      <c r="U90" s="441"/>
      <c r="V90" s="441"/>
      <c r="W90" s="441"/>
      <c r="X90" s="441"/>
      <c r="Y90" s="444"/>
    </row>
    <row r="91" spans="1:25" ht="26.1" customHeight="1" x14ac:dyDescent="0.25">
      <c r="A91" s="434" t="s">
        <v>95</v>
      </c>
      <c r="B91" s="435"/>
      <c r="C91" s="435"/>
      <c r="D91" s="435"/>
      <c r="E91" s="435"/>
      <c r="F91" s="435"/>
      <c r="G91" s="435"/>
      <c r="H91" s="435"/>
      <c r="I91" s="436"/>
      <c r="J91" s="437" t="s">
        <v>481</v>
      </c>
      <c r="K91" s="438"/>
      <c r="L91" s="438"/>
      <c r="M91" s="438"/>
      <c r="N91" s="438"/>
      <c r="O91" s="438"/>
      <c r="P91" s="438"/>
      <c r="Q91" s="438"/>
      <c r="R91" s="438"/>
      <c r="S91" s="438"/>
      <c r="T91" s="438"/>
      <c r="U91" s="438"/>
      <c r="V91" s="438"/>
      <c r="W91" s="438"/>
      <c r="X91" s="438"/>
      <c r="Y91" s="439"/>
    </row>
    <row r="92" spans="1:25" ht="26.1" customHeight="1" x14ac:dyDescent="0.25">
      <c r="A92" s="434" t="s">
        <v>31</v>
      </c>
      <c r="B92" s="435"/>
      <c r="C92" s="435"/>
      <c r="D92" s="435"/>
      <c r="E92" s="435"/>
      <c r="F92" s="435"/>
      <c r="G92" s="435"/>
      <c r="H92" s="435"/>
      <c r="I92" s="436"/>
      <c r="J92" s="437" t="s">
        <v>481</v>
      </c>
      <c r="K92" s="438"/>
      <c r="L92" s="438"/>
      <c r="M92" s="438"/>
      <c r="N92" s="438"/>
      <c r="O92" s="438"/>
      <c r="P92" s="438"/>
      <c r="Q92" s="438"/>
      <c r="R92" s="438"/>
      <c r="S92" s="438"/>
      <c r="T92" s="438"/>
      <c r="U92" s="438"/>
      <c r="V92" s="438"/>
      <c r="W92" s="438"/>
      <c r="X92" s="438"/>
      <c r="Y92" s="439"/>
    </row>
    <row r="93" spans="1:25" ht="26.1" customHeight="1" x14ac:dyDescent="0.25">
      <c r="A93" s="434" t="s">
        <v>32</v>
      </c>
      <c r="B93" s="435"/>
      <c r="C93" s="435"/>
      <c r="D93" s="435"/>
      <c r="E93" s="435"/>
      <c r="F93" s="435"/>
      <c r="G93" s="435"/>
      <c r="H93" s="435"/>
      <c r="I93" s="436"/>
      <c r="J93" s="437" t="s">
        <v>481</v>
      </c>
      <c r="K93" s="438"/>
      <c r="L93" s="438"/>
      <c r="M93" s="438"/>
      <c r="N93" s="438"/>
      <c r="O93" s="438"/>
      <c r="P93" s="438"/>
      <c r="Q93" s="438"/>
      <c r="R93" s="438"/>
      <c r="S93" s="438"/>
      <c r="T93" s="438"/>
      <c r="U93" s="438"/>
      <c r="V93" s="438"/>
      <c r="W93" s="438"/>
      <c r="X93" s="438"/>
      <c r="Y93" s="439"/>
    </row>
    <row r="94" spans="1:25" ht="26.1" customHeight="1" x14ac:dyDescent="0.25">
      <c r="A94" s="434" t="s">
        <v>96</v>
      </c>
      <c r="B94" s="435"/>
      <c r="C94" s="435"/>
      <c r="D94" s="435"/>
      <c r="E94" s="435"/>
      <c r="F94" s="435"/>
      <c r="G94" s="435"/>
      <c r="H94" s="435"/>
      <c r="I94" s="436"/>
      <c r="J94" s="437" t="s">
        <v>481</v>
      </c>
      <c r="K94" s="438"/>
      <c r="L94" s="438"/>
      <c r="M94" s="438"/>
      <c r="N94" s="438"/>
      <c r="O94" s="438"/>
      <c r="P94" s="438"/>
      <c r="Q94" s="438"/>
      <c r="R94" s="438"/>
      <c r="S94" s="438"/>
      <c r="T94" s="438"/>
      <c r="U94" s="438"/>
      <c r="V94" s="438"/>
      <c r="W94" s="438"/>
      <c r="X94" s="438"/>
      <c r="Y94" s="439"/>
    </row>
    <row r="95" spans="1:25" ht="26.1" customHeight="1" x14ac:dyDescent="0.25">
      <c r="A95" s="434" t="s">
        <v>33</v>
      </c>
      <c r="B95" s="435"/>
      <c r="C95" s="435"/>
      <c r="D95" s="435"/>
      <c r="E95" s="435"/>
      <c r="F95" s="435"/>
      <c r="G95" s="435"/>
      <c r="H95" s="435"/>
      <c r="I95" s="436"/>
      <c r="J95" s="437" t="s">
        <v>481</v>
      </c>
      <c r="K95" s="438"/>
      <c r="L95" s="438"/>
      <c r="M95" s="438"/>
      <c r="N95" s="438"/>
      <c r="O95" s="438"/>
      <c r="P95" s="438"/>
      <c r="Q95" s="438"/>
      <c r="R95" s="438"/>
      <c r="S95" s="438"/>
      <c r="T95" s="438"/>
      <c r="U95" s="438"/>
      <c r="V95" s="438"/>
      <c r="W95" s="438"/>
      <c r="X95" s="438"/>
      <c r="Y95" s="439"/>
    </row>
    <row r="96" spans="1:25" ht="26.1" customHeight="1" x14ac:dyDescent="0.25">
      <c r="A96" s="434" t="s">
        <v>34</v>
      </c>
      <c r="B96" s="435"/>
      <c r="C96" s="435"/>
      <c r="D96" s="435"/>
      <c r="E96" s="435"/>
      <c r="F96" s="435"/>
      <c r="G96" s="435"/>
      <c r="H96" s="435"/>
      <c r="I96" s="436"/>
      <c r="J96" s="437" t="s">
        <v>481</v>
      </c>
      <c r="K96" s="438"/>
      <c r="L96" s="438"/>
      <c r="M96" s="438"/>
      <c r="N96" s="438"/>
      <c r="O96" s="438"/>
      <c r="P96" s="438"/>
      <c r="Q96" s="438"/>
      <c r="R96" s="438"/>
      <c r="S96" s="438"/>
      <c r="T96" s="438"/>
      <c r="U96" s="438"/>
      <c r="V96" s="438"/>
      <c r="W96" s="438"/>
      <c r="X96" s="438"/>
      <c r="Y96" s="439"/>
    </row>
    <row r="97" spans="1:25" ht="26.1" customHeight="1" x14ac:dyDescent="0.25">
      <c r="A97" s="434" t="s">
        <v>91</v>
      </c>
      <c r="B97" s="435"/>
      <c r="C97" s="435"/>
      <c r="D97" s="435"/>
      <c r="E97" s="435"/>
      <c r="F97" s="435"/>
      <c r="G97" s="435"/>
      <c r="H97" s="435"/>
      <c r="I97" s="436"/>
      <c r="J97" s="437" t="s">
        <v>481</v>
      </c>
      <c r="K97" s="438"/>
      <c r="L97" s="438"/>
      <c r="M97" s="438"/>
      <c r="N97" s="438"/>
      <c r="O97" s="438"/>
      <c r="P97" s="438"/>
      <c r="Q97" s="438"/>
      <c r="R97" s="438"/>
      <c r="S97" s="438"/>
      <c r="T97" s="438"/>
      <c r="U97" s="438"/>
      <c r="V97" s="438"/>
      <c r="W97" s="438"/>
      <c r="X97" s="438"/>
      <c r="Y97" s="439"/>
    </row>
    <row r="98" spans="1:25" ht="26.1" customHeight="1" x14ac:dyDescent="0.25">
      <c r="A98" s="434" t="s">
        <v>35</v>
      </c>
      <c r="B98" s="435"/>
      <c r="C98" s="435"/>
      <c r="D98" s="435"/>
      <c r="E98" s="435"/>
      <c r="F98" s="435"/>
      <c r="G98" s="435"/>
      <c r="H98" s="435"/>
      <c r="I98" s="436"/>
      <c r="J98" s="437" t="s">
        <v>481</v>
      </c>
      <c r="K98" s="438"/>
      <c r="L98" s="438"/>
      <c r="M98" s="438"/>
      <c r="N98" s="438"/>
      <c r="O98" s="438"/>
      <c r="P98" s="438"/>
      <c r="Q98" s="438"/>
      <c r="R98" s="438"/>
      <c r="S98" s="438"/>
      <c r="T98" s="438"/>
      <c r="U98" s="438"/>
      <c r="V98" s="438"/>
      <c r="W98" s="438"/>
      <c r="X98" s="438"/>
      <c r="Y98" s="439"/>
    </row>
    <row r="99" spans="1:25" ht="26.1" customHeight="1" x14ac:dyDescent="0.25">
      <c r="A99" s="434" t="s">
        <v>36</v>
      </c>
      <c r="B99" s="435"/>
      <c r="C99" s="435"/>
      <c r="D99" s="435"/>
      <c r="E99" s="435"/>
      <c r="F99" s="435"/>
      <c r="G99" s="435"/>
      <c r="H99" s="435"/>
      <c r="I99" s="436"/>
      <c r="J99" s="437" t="s">
        <v>481</v>
      </c>
      <c r="K99" s="438"/>
      <c r="L99" s="438"/>
      <c r="M99" s="438"/>
      <c r="N99" s="438"/>
      <c r="O99" s="438"/>
      <c r="P99" s="438"/>
      <c r="Q99" s="438"/>
      <c r="R99" s="438"/>
      <c r="S99" s="438"/>
      <c r="T99" s="438"/>
      <c r="U99" s="438"/>
      <c r="V99" s="438"/>
      <c r="W99" s="438"/>
      <c r="X99" s="438"/>
      <c r="Y99" s="439"/>
    </row>
    <row r="100" spans="1:25" ht="26.1" customHeight="1" thickBot="1" x14ac:dyDescent="0.3">
      <c r="A100" s="445" t="s">
        <v>485</v>
      </c>
      <c r="B100" s="446"/>
      <c r="C100" s="446"/>
      <c r="D100" s="446"/>
      <c r="E100" s="446"/>
      <c r="F100" s="446"/>
      <c r="G100" s="446"/>
      <c r="H100" s="446"/>
      <c r="I100" s="447"/>
      <c r="J100" s="448" t="s">
        <v>577</v>
      </c>
      <c r="K100" s="449"/>
      <c r="L100" s="449"/>
      <c r="M100" s="449"/>
      <c r="N100" s="449"/>
      <c r="O100" s="449"/>
      <c r="P100" s="449"/>
      <c r="Q100" s="449"/>
      <c r="R100" s="449"/>
      <c r="S100" s="449"/>
      <c r="T100" s="449"/>
      <c r="U100" s="449"/>
      <c r="V100" s="449"/>
      <c r="W100" s="449"/>
      <c r="X100" s="449"/>
      <c r="Y100" s="450"/>
    </row>
    <row r="101" spans="1:25" ht="26.1" customHeight="1" thickBot="1" x14ac:dyDescent="0.3">
      <c r="A101" s="322" t="s">
        <v>92</v>
      </c>
      <c r="B101" s="323"/>
      <c r="C101" s="323"/>
      <c r="D101" s="323"/>
      <c r="E101" s="323"/>
      <c r="F101" s="323"/>
      <c r="G101" s="323"/>
      <c r="H101" s="323"/>
      <c r="I101" s="323"/>
      <c r="J101" s="323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23"/>
      <c r="W101" s="323"/>
      <c r="X101" s="323"/>
      <c r="Y101" s="324"/>
    </row>
    <row r="102" spans="1:25" ht="26.1" customHeight="1" x14ac:dyDescent="0.25">
      <c r="A102" s="242" t="s">
        <v>98</v>
      </c>
      <c r="B102" s="243"/>
      <c r="C102" s="243"/>
      <c r="D102" s="243"/>
      <c r="E102" s="243"/>
      <c r="F102" s="243"/>
      <c r="G102" s="243"/>
      <c r="H102" s="243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4"/>
    </row>
    <row r="103" spans="1:25" ht="26.1" customHeight="1" x14ac:dyDescent="0.25">
      <c r="A103" s="405" t="s">
        <v>367</v>
      </c>
      <c r="B103" s="406"/>
      <c r="C103" s="406"/>
      <c r="D103" s="406"/>
      <c r="E103" s="406"/>
      <c r="F103" s="406"/>
      <c r="G103" s="406"/>
      <c r="H103" s="406"/>
      <c r="I103" s="406"/>
      <c r="J103" s="406"/>
      <c r="K103" s="406"/>
      <c r="L103" s="406"/>
      <c r="M103" s="406"/>
      <c r="N103" s="406"/>
      <c r="O103" s="406"/>
      <c r="P103" s="406"/>
      <c r="Q103" s="406"/>
      <c r="R103" s="406"/>
      <c r="S103" s="406"/>
      <c r="T103" s="406"/>
      <c r="U103" s="406"/>
      <c r="V103" s="406"/>
      <c r="W103" s="406"/>
      <c r="X103" s="406"/>
      <c r="Y103" s="407"/>
    </row>
    <row r="104" spans="1:25" ht="26.1" customHeight="1" thickBot="1" x14ac:dyDescent="0.3">
      <c r="A104" s="408"/>
      <c r="B104" s="409"/>
      <c r="C104" s="409"/>
      <c r="D104" s="409"/>
      <c r="E104" s="409"/>
      <c r="F104" s="409"/>
      <c r="G104" s="409"/>
      <c r="H104" s="409"/>
      <c r="I104" s="409"/>
      <c r="J104" s="409"/>
      <c r="K104" s="409"/>
      <c r="L104" s="409"/>
      <c r="M104" s="409"/>
      <c r="N104" s="409"/>
      <c r="O104" s="409"/>
      <c r="P104" s="409"/>
      <c r="Q104" s="409"/>
      <c r="R104" s="409"/>
      <c r="S104" s="409"/>
      <c r="T104" s="409"/>
      <c r="U104" s="409"/>
      <c r="V104" s="409"/>
      <c r="W104" s="409"/>
      <c r="X104" s="409"/>
      <c r="Y104" s="410"/>
    </row>
    <row r="105" spans="1:25" ht="26.1" customHeight="1" thickBot="1" x14ac:dyDescent="0.3">
      <c r="A105" s="322" t="s">
        <v>393</v>
      </c>
      <c r="B105" s="323"/>
      <c r="C105" s="323"/>
      <c r="D105" s="323"/>
      <c r="E105" s="323"/>
      <c r="F105" s="323"/>
      <c r="G105" s="323"/>
      <c r="H105" s="323"/>
      <c r="I105" s="323"/>
      <c r="J105" s="323"/>
      <c r="K105" s="323"/>
      <c r="L105" s="323"/>
      <c r="M105" s="323"/>
      <c r="N105" s="323"/>
      <c r="O105" s="323"/>
      <c r="P105" s="323"/>
      <c r="Q105" s="323"/>
      <c r="R105" s="323"/>
      <c r="S105" s="323"/>
      <c r="T105" s="323"/>
      <c r="U105" s="323"/>
      <c r="V105" s="323"/>
      <c r="W105" s="323"/>
      <c r="X105" s="323"/>
      <c r="Y105" s="324"/>
    </row>
    <row r="106" spans="1:25" ht="26.1" customHeight="1" x14ac:dyDescent="0.25">
      <c r="A106" s="390" t="s">
        <v>99</v>
      </c>
      <c r="B106" s="307"/>
      <c r="C106" s="307"/>
      <c r="D106" s="307"/>
      <c r="E106" s="307"/>
      <c r="F106" s="307"/>
      <c r="G106" s="193"/>
      <c r="H106" s="411" t="s">
        <v>219</v>
      </c>
      <c r="I106" s="412"/>
      <c r="J106" s="411" t="s">
        <v>102</v>
      </c>
      <c r="K106" s="415"/>
      <c r="L106" s="415"/>
      <c r="M106" s="412"/>
      <c r="N106" s="411" t="s">
        <v>108</v>
      </c>
      <c r="O106" s="415"/>
      <c r="P106" s="412"/>
      <c r="Q106" s="417" t="s">
        <v>110</v>
      </c>
      <c r="R106" s="418"/>
      <c r="S106" s="418"/>
      <c r="T106" s="418"/>
      <c r="U106" s="418"/>
      <c r="V106" s="418"/>
      <c r="W106" s="418"/>
      <c r="X106" s="418"/>
      <c r="Y106" s="419"/>
    </row>
    <row r="107" spans="1:25" ht="26.1" customHeight="1" x14ac:dyDescent="0.25">
      <c r="A107" s="420" t="s">
        <v>220</v>
      </c>
      <c r="B107" s="223"/>
      <c r="C107" s="224"/>
      <c r="D107" s="222" t="s">
        <v>100</v>
      </c>
      <c r="E107" s="224"/>
      <c r="F107" s="222" t="s">
        <v>101</v>
      </c>
      <c r="G107" s="224"/>
      <c r="H107" s="413"/>
      <c r="I107" s="414"/>
      <c r="J107" s="413"/>
      <c r="K107" s="416"/>
      <c r="L107" s="416"/>
      <c r="M107" s="414"/>
      <c r="N107" s="413"/>
      <c r="O107" s="416"/>
      <c r="P107" s="414"/>
      <c r="Q107" s="257" t="s">
        <v>126</v>
      </c>
      <c r="R107" s="211"/>
      <c r="S107" s="257" t="s">
        <v>127</v>
      </c>
      <c r="T107" s="171"/>
      <c r="U107" s="211"/>
      <c r="V107" s="257" t="s">
        <v>128</v>
      </c>
      <c r="W107" s="171"/>
      <c r="X107" s="171"/>
      <c r="Y107" s="172"/>
    </row>
    <row r="108" spans="1:25" ht="26.1" customHeight="1" x14ac:dyDescent="0.25">
      <c r="A108" s="421">
        <v>24</v>
      </c>
      <c r="B108" s="279"/>
      <c r="C108" s="187"/>
      <c r="D108" s="186">
        <v>9</v>
      </c>
      <c r="E108" s="187"/>
      <c r="F108" s="186">
        <v>1996</v>
      </c>
      <c r="G108" s="187"/>
      <c r="H108" s="422" t="s">
        <v>498</v>
      </c>
      <c r="I108" s="187"/>
      <c r="J108" s="423" t="s">
        <v>103</v>
      </c>
      <c r="K108" s="424"/>
      <c r="L108" s="424"/>
      <c r="M108" s="425"/>
      <c r="N108" s="208" t="s">
        <v>109</v>
      </c>
      <c r="O108" s="293"/>
      <c r="P108" s="315"/>
      <c r="Q108" s="208" t="s">
        <v>111</v>
      </c>
      <c r="R108" s="315"/>
      <c r="S108" s="208" t="s">
        <v>114</v>
      </c>
      <c r="T108" s="293"/>
      <c r="U108" s="315"/>
      <c r="V108" s="208" t="s">
        <v>122</v>
      </c>
      <c r="W108" s="293"/>
      <c r="X108" s="293"/>
      <c r="Y108" s="209"/>
    </row>
    <row r="109" spans="1:25" ht="26.1" customHeight="1" thickBot="1" x14ac:dyDescent="0.3">
      <c r="A109" s="426" t="s">
        <v>146</v>
      </c>
      <c r="B109" s="427"/>
      <c r="C109" s="427"/>
      <c r="D109" s="427"/>
      <c r="E109" s="427"/>
      <c r="F109" s="427"/>
      <c r="G109" s="427"/>
      <c r="H109" s="427"/>
      <c r="I109" s="427"/>
      <c r="J109" s="427"/>
      <c r="K109" s="427"/>
      <c r="L109" s="427"/>
      <c r="M109" s="427"/>
      <c r="N109" s="427"/>
      <c r="O109" s="427"/>
      <c r="P109" s="427"/>
      <c r="Q109" s="427"/>
      <c r="R109" s="427"/>
      <c r="S109" s="427"/>
      <c r="T109" s="427"/>
      <c r="U109" s="427"/>
      <c r="V109" s="427"/>
      <c r="W109" s="427"/>
      <c r="X109" s="427"/>
      <c r="Y109" s="428"/>
    </row>
    <row r="110" spans="1:25" ht="26.1" customHeight="1" x14ac:dyDescent="0.25">
      <c r="A110" s="429" t="s">
        <v>132</v>
      </c>
      <c r="B110" s="418"/>
      <c r="C110" s="418"/>
      <c r="D110" s="418"/>
      <c r="E110" s="418"/>
      <c r="F110" s="430"/>
      <c r="G110" s="417" t="s">
        <v>138</v>
      </c>
      <c r="H110" s="430"/>
      <c r="I110" s="417" t="s">
        <v>139</v>
      </c>
      <c r="J110" s="430"/>
      <c r="K110" s="417" t="s">
        <v>140</v>
      </c>
      <c r="L110" s="418"/>
      <c r="M110" s="418"/>
      <c r="N110" s="430"/>
      <c r="O110" s="417" t="s">
        <v>268</v>
      </c>
      <c r="P110" s="418"/>
      <c r="Q110" s="418"/>
      <c r="R110" s="430"/>
      <c r="S110" s="417" t="s">
        <v>374</v>
      </c>
      <c r="T110" s="418"/>
      <c r="U110" s="418"/>
      <c r="V110" s="418"/>
      <c r="W110" s="418"/>
      <c r="X110" s="418"/>
      <c r="Y110" s="419"/>
    </row>
    <row r="111" spans="1:25" ht="26.1" customHeight="1" thickBot="1" x14ac:dyDescent="0.3">
      <c r="A111" s="404" t="s">
        <v>129</v>
      </c>
      <c r="B111" s="252"/>
      <c r="C111" s="252"/>
      <c r="D111" s="252"/>
      <c r="E111" s="252"/>
      <c r="F111" s="253"/>
      <c r="G111" s="251" t="s">
        <v>134</v>
      </c>
      <c r="H111" s="253"/>
      <c r="I111" s="251" t="s">
        <v>133</v>
      </c>
      <c r="J111" s="253"/>
      <c r="K111" s="251" t="s">
        <v>142</v>
      </c>
      <c r="L111" s="252"/>
      <c r="M111" s="252"/>
      <c r="N111" s="253"/>
      <c r="O111" s="431" t="s">
        <v>274</v>
      </c>
      <c r="P111" s="432"/>
      <c r="Q111" s="432"/>
      <c r="R111" s="433"/>
      <c r="S111" s="251" t="s">
        <v>147</v>
      </c>
      <c r="T111" s="252"/>
      <c r="U111" s="252"/>
      <c r="V111" s="252"/>
      <c r="W111" s="252"/>
      <c r="X111" s="252"/>
      <c r="Y111" s="254"/>
    </row>
    <row r="112" spans="1:25" ht="26.1" customHeight="1" thickBot="1" x14ac:dyDescent="0.3">
      <c r="A112" s="387" t="s">
        <v>461</v>
      </c>
      <c r="B112" s="388"/>
      <c r="C112" s="388"/>
      <c r="D112" s="388"/>
      <c r="E112" s="388"/>
      <c r="F112" s="388"/>
      <c r="G112" s="388"/>
      <c r="H112" s="388"/>
      <c r="I112" s="388"/>
      <c r="J112" s="388"/>
      <c r="K112" s="388"/>
      <c r="L112" s="388"/>
      <c r="M112" s="388"/>
      <c r="N112" s="388"/>
      <c r="O112" s="388"/>
      <c r="P112" s="388"/>
      <c r="Q112" s="388"/>
      <c r="R112" s="388"/>
      <c r="S112" s="388"/>
      <c r="T112" s="388"/>
      <c r="U112" s="388"/>
      <c r="V112" s="388"/>
      <c r="W112" s="388"/>
      <c r="X112" s="388"/>
      <c r="Y112" s="389"/>
    </row>
    <row r="113" spans="1:25" ht="26.1" customHeight="1" x14ac:dyDescent="0.25">
      <c r="A113" s="390" t="s">
        <v>462</v>
      </c>
      <c r="B113" s="307"/>
      <c r="C113" s="307"/>
      <c r="D113" s="307"/>
      <c r="E113" s="307"/>
      <c r="F113" s="193"/>
      <c r="G113" s="192" t="s">
        <v>154</v>
      </c>
      <c r="H113" s="307"/>
      <c r="I113" s="193"/>
      <c r="J113" s="192" t="s">
        <v>155</v>
      </c>
      <c r="K113" s="307"/>
      <c r="L113" s="193"/>
      <c r="M113" s="192" t="s">
        <v>156</v>
      </c>
      <c r="N113" s="307"/>
      <c r="O113" s="193"/>
      <c r="P113" s="192" t="s">
        <v>157</v>
      </c>
      <c r="Q113" s="307"/>
      <c r="R113" s="307"/>
      <c r="S113" s="193"/>
      <c r="T113" s="192" t="s">
        <v>158</v>
      </c>
      <c r="U113" s="307"/>
      <c r="V113" s="307"/>
      <c r="W113" s="307"/>
      <c r="X113" s="307"/>
      <c r="Y113" s="353"/>
    </row>
    <row r="114" spans="1:25" ht="26.1" customHeight="1" x14ac:dyDescent="0.25">
      <c r="A114" s="402" t="s">
        <v>371</v>
      </c>
      <c r="B114" s="401" t="s">
        <v>151</v>
      </c>
      <c r="C114" s="384"/>
      <c r="D114" s="384"/>
      <c r="E114" s="384"/>
      <c r="F114" s="385"/>
      <c r="G114" s="206" t="s">
        <v>371</v>
      </c>
      <c r="H114" s="401" t="s">
        <v>151</v>
      </c>
      <c r="I114" s="385"/>
      <c r="J114" s="206" t="s">
        <v>68</v>
      </c>
      <c r="K114" s="401" t="s">
        <v>151</v>
      </c>
      <c r="L114" s="385"/>
      <c r="M114" s="206"/>
      <c r="N114" s="401" t="s">
        <v>151</v>
      </c>
      <c r="O114" s="385"/>
      <c r="P114" s="206"/>
      <c r="Q114" s="401" t="s">
        <v>151</v>
      </c>
      <c r="R114" s="384"/>
      <c r="S114" s="385"/>
      <c r="T114" s="186"/>
      <c r="U114" s="187"/>
      <c r="V114" s="401" t="s">
        <v>151</v>
      </c>
      <c r="W114" s="384"/>
      <c r="X114" s="384"/>
      <c r="Y114" s="386"/>
    </row>
    <row r="115" spans="1:25" ht="26.1" customHeight="1" x14ac:dyDescent="0.25">
      <c r="A115" s="403"/>
      <c r="B115" s="208" t="s">
        <v>482</v>
      </c>
      <c r="C115" s="293"/>
      <c r="D115" s="293"/>
      <c r="E115" s="293"/>
      <c r="F115" s="315"/>
      <c r="G115" s="207"/>
      <c r="H115" s="208">
        <v>4</v>
      </c>
      <c r="I115" s="315"/>
      <c r="J115" s="207"/>
      <c r="K115" s="208">
        <v>79.88</v>
      </c>
      <c r="L115" s="315"/>
      <c r="M115" s="207"/>
      <c r="N115" s="208">
        <v>0</v>
      </c>
      <c r="O115" s="315"/>
      <c r="P115" s="207"/>
      <c r="Q115" s="208">
        <v>0</v>
      </c>
      <c r="R115" s="293"/>
      <c r="S115" s="315"/>
      <c r="T115" s="188"/>
      <c r="U115" s="189"/>
      <c r="V115" s="208">
        <v>0</v>
      </c>
      <c r="W115" s="293"/>
      <c r="X115" s="293"/>
      <c r="Y115" s="209"/>
    </row>
    <row r="116" spans="1:25" ht="26.1" customHeight="1" x14ac:dyDescent="0.25">
      <c r="A116" s="400" t="s">
        <v>159</v>
      </c>
      <c r="B116" s="352"/>
      <c r="C116" s="352"/>
      <c r="D116" s="352"/>
      <c r="E116" s="352"/>
      <c r="F116" s="352"/>
      <c r="G116" s="352"/>
      <c r="H116" s="232"/>
      <c r="I116" s="31" t="s">
        <v>152</v>
      </c>
      <c r="J116" s="222" t="s">
        <v>160</v>
      </c>
      <c r="K116" s="223"/>
      <c r="L116" s="223"/>
      <c r="M116" s="223"/>
      <c r="N116" s="223"/>
      <c r="O116" s="224"/>
      <c r="P116" s="61">
        <v>1</v>
      </c>
      <c r="Q116" s="222" t="s">
        <v>161</v>
      </c>
      <c r="R116" s="223"/>
      <c r="S116" s="223"/>
      <c r="T116" s="224"/>
      <c r="U116" s="208">
        <v>89.88</v>
      </c>
      <c r="V116" s="293"/>
      <c r="W116" s="293"/>
      <c r="X116" s="293"/>
      <c r="Y116" s="209"/>
    </row>
    <row r="117" spans="1:25" ht="26.1" customHeight="1" thickBot="1" x14ac:dyDescent="0.3">
      <c r="A117" s="399" t="s">
        <v>221</v>
      </c>
      <c r="B117" s="236"/>
      <c r="C117" s="236"/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26"/>
    </row>
    <row r="118" spans="1:25" ht="26.1" customHeight="1" x14ac:dyDescent="0.25">
      <c r="A118" s="258" t="s">
        <v>222</v>
      </c>
      <c r="B118" s="334"/>
      <c r="C118" s="393" t="s">
        <v>179</v>
      </c>
      <c r="D118" s="393"/>
      <c r="E118" s="393"/>
      <c r="F118" s="393"/>
      <c r="G118" s="393"/>
      <c r="H118" s="394"/>
      <c r="I118" s="333" t="s">
        <v>181</v>
      </c>
      <c r="J118" s="393" t="s">
        <v>223</v>
      </c>
      <c r="K118" s="393"/>
      <c r="L118" s="393"/>
      <c r="M118" s="394"/>
      <c r="N118" s="333" t="s">
        <v>224</v>
      </c>
      <c r="O118" s="334"/>
      <c r="P118" s="393" t="s">
        <v>191</v>
      </c>
      <c r="Q118" s="393"/>
      <c r="R118" s="393"/>
      <c r="S118" s="393"/>
      <c r="T118" s="393"/>
      <c r="U118" s="393"/>
      <c r="V118" s="393"/>
      <c r="W118" s="393"/>
      <c r="X118" s="393"/>
      <c r="Y118" s="396"/>
    </row>
    <row r="119" spans="1:25" ht="26.1" customHeight="1" x14ac:dyDescent="0.25">
      <c r="A119" s="260"/>
      <c r="B119" s="337"/>
      <c r="C119" s="208" t="s">
        <v>175</v>
      </c>
      <c r="D119" s="293"/>
      <c r="E119" s="293"/>
      <c r="F119" s="293"/>
      <c r="G119" s="293"/>
      <c r="H119" s="315"/>
      <c r="I119" s="336"/>
      <c r="J119" s="208" t="s">
        <v>183</v>
      </c>
      <c r="K119" s="293"/>
      <c r="L119" s="293"/>
      <c r="M119" s="315"/>
      <c r="N119" s="336"/>
      <c r="O119" s="337"/>
      <c r="P119" s="208" t="s">
        <v>194</v>
      </c>
      <c r="Q119" s="293"/>
      <c r="R119" s="293"/>
      <c r="S119" s="293"/>
      <c r="T119" s="293"/>
      <c r="U119" s="293"/>
      <c r="V119" s="293"/>
      <c r="W119" s="293"/>
      <c r="X119" s="293"/>
      <c r="Y119" s="209"/>
    </row>
    <row r="120" spans="1:25" ht="26.1" customHeight="1" x14ac:dyDescent="0.25">
      <c r="A120" s="260"/>
      <c r="B120" s="337"/>
      <c r="C120" s="384" t="s">
        <v>178</v>
      </c>
      <c r="D120" s="384"/>
      <c r="E120" s="384"/>
      <c r="F120" s="384"/>
      <c r="G120" s="384"/>
      <c r="H120" s="385"/>
      <c r="I120" s="336"/>
      <c r="J120" s="384" t="s">
        <v>185</v>
      </c>
      <c r="K120" s="384"/>
      <c r="L120" s="384"/>
      <c r="M120" s="385"/>
      <c r="N120" s="336"/>
      <c r="O120" s="337"/>
      <c r="P120" s="384" t="s">
        <v>197</v>
      </c>
      <c r="Q120" s="384"/>
      <c r="R120" s="384"/>
      <c r="S120" s="384"/>
      <c r="T120" s="384"/>
      <c r="U120" s="384"/>
      <c r="V120" s="384"/>
      <c r="W120" s="384"/>
      <c r="X120" s="384"/>
      <c r="Y120" s="386"/>
    </row>
    <row r="121" spans="1:25" ht="26.1" customHeight="1" x14ac:dyDescent="0.25">
      <c r="A121" s="260"/>
      <c r="B121" s="337"/>
      <c r="C121" s="208" t="s">
        <v>211</v>
      </c>
      <c r="D121" s="293"/>
      <c r="E121" s="293"/>
      <c r="F121" s="293"/>
      <c r="G121" s="293"/>
      <c r="H121" s="315"/>
      <c r="I121" s="336"/>
      <c r="J121" s="208" t="s">
        <v>186</v>
      </c>
      <c r="K121" s="293"/>
      <c r="L121" s="293"/>
      <c r="M121" s="315"/>
      <c r="N121" s="336"/>
      <c r="O121" s="337"/>
      <c r="P121" s="208" t="s">
        <v>313</v>
      </c>
      <c r="Q121" s="293"/>
      <c r="R121" s="293"/>
      <c r="S121" s="293"/>
      <c r="T121" s="293"/>
      <c r="U121" s="293"/>
      <c r="V121" s="293"/>
      <c r="W121" s="293"/>
      <c r="X121" s="293"/>
      <c r="Y121" s="209"/>
    </row>
    <row r="122" spans="1:25" ht="26.1" customHeight="1" x14ac:dyDescent="0.25">
      <c r="A122" s="260"/>
      <c r="B122" s="337"/>
      <c r="C122" s="384" t="s">
        <v>180</v>
      </c>
      <c r="D122" s="384"/>
      <c r="E122" s="384"/>
      <c r="F122" s="384"/>
      <c r="G122" s="384"/>
      <c r="H122" s="385"/>
      <c r="I122" s="336"/>
      <c r="J122" s="384" t="s">
        <v>188</v>
      </c>
      <c r="K122" s="384"/>
      <c r="L122" s="384"/>
      <c r="M122" s="385"/>
      <c r="N122" s="336"/>
      <c r="O122" s="337"/>
      <c r="P122" s="384" t="s">
        <v>225</v>
      </c>
      <c r="Q122" s="384"/>
      <c r="R122" s="384"/>
      <c r="S122" s="384"/>
      <c r="T122" s="384"/>
      <c r="U122" s="384"/>
      <c r="V122" s="384"/>
      <c r="W122" s="384"/>
      <c r="X122" s="384"/>
      <c r="Y122" s="386"/>
    </row>
    <row r="123" spans="1:25" ht="26.1" customHeight="1" thickBot="1" x14ac:dyDescent="0.3">
      <c r="A123" s="391"/>
      <c r="B123" s="392"/>
      <c r="C123" s="251" t="s">
        <v>176</v>
      </c>
      <c r="D123" s="252"/>
      <c r="E123" s="252"/>
      <c r="F123" s="252"/>
      <c r="G123" s="252"/>
      <c r="H123" s="253"/>
      <c r="I123" s="395"/>
      <c r="J123" s="251" t="s">
        <v>189</v>
      </c>
      <c r="K123" s="252"/>
      <c r="L123" s="252"/>
      <c r="M123" s="253"/>
      <c r="N123" s="395"/>
      <c r="O123" s="392"/>
      <c r="P123" s="251" t="s">
        <v>229</v>
      </c>
      <c r="Q123" s="252"/>
      <c r="R123" s="252"/>
      <c r="S123" s="252"/>
      <c r="T123" s="252"/>
      <c r="U123" s="252"/>
      <c r="V123" s="252"/>
      <c r="W123" s="252"/>
      <c r="X123" s="252"/>
      <c r="Y123" s="254"/>
    </row>
    <row r="124" spans="1:25" ht="26.1" customHeight="1" thickBot="1" x14ac:dyDescent="0.3">
      <c r="A124" s="387" t="s">
        <v>332</v>
      </c>
      <c r="B124" s="388"/>
      <c r="C124" s="388"/>
      <c r="D124" s="388"/>
      <c r="E124" s="388"/>
      <c r="F124" s="388"/>
      <c r="G124" s="388"/>
      <c r="H124" s="388"/>
      <c r="I124" s="388"/>
      <c r="J124" s="388"/>
      <c r="K124" s="388"/>
      <c r="L124" s="388"/>
      <c r="M124" s="388"/>
      <c r="N124" s="388"/>
      <c r="O124" s="388"/>
      <c r="P124" s="388"/>
      <c r="Q124" s="388"/>
      <c r="R124" s="388"/>
      <c r="S124" s="388"/>
      <c r="T124" s="388"/>
      <c r="U124" s="388"/>
      <c r="V124" s="388"/>
      <c r="W124" s="388"/>
      <c r="X124" s="388"/>
      <c r="Y124" s="389"/>
    </row>
    <row r="125" spans="1:25" ht="26.1" customHeight="1" x14ac:dyDescent="0.25">
      <c r="A125" s="258" t="s">
        <v>232</v>
      </c>
      <c r="B125" s="334"/>
      <c r="C125" s="393" t="s">
        <v>233</v>
      </c>
      <c r="D125" s="393"/>
      <c r="E125" s="393"/>
      <c r="F125" s="393"/>
      <c r="G125" s="393"/>
      <c r="H125" s="394"/>
      <c r="I125" s="333" t="s">
        <v>243</v>
      </c>
      <c r="J125" s="393" t="s">
        <v>244</v>
      </c>
      <c r="K125" s="393"/>
      <c r="L125" s="393"/>
      <c r="M125" s="394"/>
      <c r="N125" s="333" t="s">
        <v>256</v>
      </c>
      <c r="O125" s="334"/>
      <c r="P125" s="393" t="s">
        <v>257</v>
      </c>
      <c r="Q125" s="393"/>
      <c r="R125" s="393"/>
      <c r="S125" s="393"/>
      <c r="T125" s="393"/>
      <c r="U125" s="393"/>
      <c r="V125" s="393"/>
      <c r="W125" s="393"/>
      <c r="X125" s="393"/>
      <c r="Y125" s="396"/>
    </row>
    <row r="126" spans="1:25" ht="26.1" customHeight="1" x14ac:dyDescent="0.25">
      <c r="A126" s="260"/>
      <c r="B126" s="337"/>
      <c r="C126" s="208" t="s">
        <v>184</v>
      </c>
      <c r="D126" s="293"/>
      <c r="E126" s="293"/>
      <c r="F126" s="293"/>
      <c r="G126" s="293"/>
      <c r="H126" s="315"/>
      <c r="I126" s="336"/>
      <c r="J126" s="208" t="s">
        <v>396</v>
      </c>
      <c r="K126" s="293"/>
      <c r="L126" s="293"/>
      <c r="M126" s="315"/>
      <c r="N126" s="336"/>
      <c r="O126" s="337"/>
      <c r="P126" s="208" t="s">
        <v>83</v>
      </c>
      <c r="Q126" s="293"/>
      <c r="R126" s="293"/>
      <c r="S126" s="293"/>
      <c r="T126" s="293"/>
      <c r="U126" s="293"/>
      <c r="V126" s="293"/>
      <c r="W126" s="293"/>
      <c r="X126" s="293"/>
      <c r="Y126" s="209"/>
    </row>
    <row r="127" spans="1:25" ht="26.1" customHeight="1" x14ac:dyDescent="0.25">
      <c r="A127" s="260"/>
      <c r="B127" s="337"/>
      <c r="C127" s="384" t="s">
        <v>235</v>
      </c>
      <c r="D127" s="384"/>
      <c r="E127" s="384"/>
      <c r="F127" s="384"/>
      <c r="G127" s="384"/>
      <c r="H127" s="385"/>
      <c r="I127" s="336"/>
      <c r="J127" s="384" t="s">
        <v>333</v>
      </c>
      <c r="K127" s="384"/>
      <c r="L127" s="384"/>
      <c r="M127" s="385"/>
      <c r="N127" s="336"/>
      <c r="O127" s="337"/>
      <c r="P127" s="384" t="s">
        <v>258</v>
      </c>
      <c r="Q127" s="384"/>
      <c r="R127" s="384"/>
      <c r="S127" s="384"/>
      <c r="T127" s="384"/>
      <c r="U127" s="384"/>
      <c r="V127" s="384"/>
      <c r="W127" s="384"/>
      <c r="X127" s="384"/>
      <c r="Y127" s="386"/>
    </row>
    <row r="128" spans="1:25" ht="26.1" customHeight="1" x14ac:dyDescent="0.25">
      <c r="A128" s="260"/>
      <c r="B128" s="337"/>
      <c r="C128" s="208" t="s">
        <v>375</v>
      </c>
      <c r="D128" s="293"/>
      <c r="E128" s="293"/>
      <c r="F128" s="293"/>
      <c r="G128" s="293"/>
      <c r="H128" s="315"/>
      <c r="I128" s="336"/>
      <c r="J128" s="208"/>
      <c r="K128" s="293"/>
      <c r="L128" s="293"/>
      <c r="M128" s="315"/>
      <c r="N128" s="336"/>
      <c r="O128" s="337"/>
      <c r="P128" s="208" t="s">
        <v>83</v>
      </c>
      <c r="Q128" s="293"/>
      <c r="R128" s="293"/>
      <c r="S128" s="293"/>
      <c r="T128" s="293"/>
      <c r="U128" s="293"/>
      <c r="V128" s="293"/>
      <c r="W128" s="293"/>
      <c r="X128" s="293"/>
      <c r="Y128" s="209"/>
    </row>
    <row r="129" spans="1:25" ht="26.1" customHeight="1" x14ac:dyDescent="0.25">
      <c r="A129" s="260"/>
      <c r="B129" s="337"/>
      <c r="C129" s="384" t="s">
        <v>237</v>
      </c>
      <c r="D129" s="384"/>
      <c r="E129" s="384"/>
      <c r="F129" s="384"/>
      <c r="G129" s="384"/>
      <c r="H129" s="385"/>
      <c r="I129" s="336"/>
      <c r="J129" s="384" t="s">
        <v>334</v>
      </c>
      <c r="K129" s="384"/>
      <c r="L129" s="384"/>
      <c r="M129" s="385"/>
      <c r="N129" s="336"/>
      <c r="O129" s="337"/>
      <c r="P129" s="384" t="s">
        <v>259</v>
      </c>
      <c r="Q129" s="384"/>
      <c r="R129" s="384"/>
      <c r="S129" s="384"/>
      <c r="T129" s="384"/>
      <c r="U129" s="384"/>
      <c r="V129" s="384"/>
      <c r="W129" s="384"/>
      <c r="X129" s="384"/>
      <c r="Y129" s="386"/>
    </row>
    <row r="130" spans="1:25" ht="26.1" customHeight="1" thickBot="1" x14ac:dyDescent="0.3">
      <c r="A130" s="391"/>
      <c r="B130" s="392"/>
      <c r="C130" s="251" t="s">
        <v>238</v>
      </c>
      <c r="D130" s="252"/>
      <c r="E130" s="252"/>
      <c r="F130" s="252"/>
      <c r="G130" s="252"/>
      <c r="H130" s="253"/>
      <c r="I130" s="395"/>
      <c r="J130" s="251" t="s">
        <v>250</v>
      </c>
      <c r="K130" s="252"/>
      <c r="L130" s="252"/>
      <c r="M130" s="253"/>
      <c r="N130" s="395"/>
      <c r="O130" s="392"/>
      <c r="P130" s="251" t="s">
        <v>88</v>
      </c>
      <c r="Q130" s="252"/>
      <c r="R130" s="252"/>
      <c r="S130" s="252"/>
      <c r="T130" s="252"/>
      <c r="U130" s="252"/>
      <c r="V130" s="252"/>
      <c r="W130" s="252"/>
      <c r="X130" s="252"/>
      <c r="Y130" s="254"/>
    </row>
    <row r="131" spans="1:25" ht="26.1" customHeight="1" thickBot="1" x14ac:dyDescent="0.3">
      <c r="A131" s="387" t="s">
        <v>162</v>
      </c>
      <c r="B131" s="388"/>
      <c r="C131" s="388"/>
      <c r="D131" s="388"/>
      <c r="E131" s="388"/>
      <c r="F131" s="388"/>
      <c r="G131" s="388"/>
      <c r="H131" s="388"/>
      <c r="I131" s="388"/>
      <c r="J131" s="388"/>
      <c r="K131" s="388"/>
      <c r="L131" s="388"/>
      <c r="M131" s="388"/>
      <c r="N131" s="388"/>
      <c r="O131" s="388"/>
      <c r="P131" s="388"/>
      <c r="Q131" s="388"/>
      <c r="R131" s="388"/>
      <c r="S131" s="388"/>
      <c r="T131" s="388"/>
      <c r="U131" s="388"/>
      <c r="V131" s="388"/>
      <c r="W131" s="388"/>
      <c r="X131" s="388"/>
      <c r="Y131" s="389"/>
    </row>
    <row r="132" spans="1:25" ht="26.1" customHeight="1" x14ac:dyDescent="0.25">
      <c r="A132" s="390" t="s">
        <v>163</v>
      </c>
      <c r="B132" s="307"/>
      <c r="C132" s="307"/>
      <c r="D132" s="307"/>
      <c r="E132" s="307"/>
      <c r="F132" s="307"/>
      <c r="G132" s="193"/>
      <c r="H132" s="192" t="s">
        <v>213</v>
      </c>
      <c r="I132" s="307"/>
      <c r="J132" s="193"/>
      <c r="K132" s="192" t="s">
        <v>164</v>
      </c>
      <c r="L132" s="307"/>
      <c r="M132" s="307"/>
      <c r="N132" s="193"/>
      <c r="O132" s="192" t="s">
        <v>165</v>
      </c>
      <c r="P132" s="307"/>
      <c r="Q132" s="307"/>
      <c r="R132" s="193"/>
      <c r="S132" s="192" t="s">
        <v>166</v>
      </c>
      <c r="T132" s="307"/>
      <c r="U132" s="307"/>
      <c r="V132" s="307"/>
      <c r="W132" s="307"/>
      <c r="X132" s="307"/>
      <c r="Y132" s="353"/>
    </row>
    <row r="133" spans="1:25" ht="26.1" customHeight="1" thickBot="1" x14ac:dyDescent="0.3">
      <c r="A133" s="397" t="s">
        <v>152</v>
      </c>
      <c r="B133" s="365"/>
      <c r="C133" s="365"/>
      <c r="D133" s="365"/>
      <c r="E133" s="365"/>
      <c r="F133" s="365"/>
      <c r="G133" s="366"/>
      <c r="H133" s="364" t="s">
        <v>153</v>
      </c>
      <c r="I133" s="365"/>
      <c r="J133" s="366"/>
      <c r="K133" s="364" t="s">
        <v>153</v>
      </c>
      <c r="L133" s="365"/>
      <c r="M133" s="365"/>
      <c r="N133" s="366"/>
      <c r="O133" s="364" t="s">
        <v>371</v>
      </c>
      <c r="P133" s="365"/>
      <c r="Q133" s="365"/>
      <c r="R133" s="366"/>
      <c r="S133" s="364" t="s">
        <v>152</v>
      </c>
      <c r="T133" s="365"/>
      <c r="U133" s="365"/>
      <c r="V133" s="365"/>
      <c r="W133" s="365"/>
      <c r="X133" s="365"/>
      <c r="Y133" s="398"/>
    </row>
    <row r="134" spans="1:25" ht="26.1" customHeight="1" thickBot="1" x14ac:dyDescent="0.3">
      <c r="A134" s="263" t="s">
        <v>402</v>
      </c>
      <c r="B134" s="383"/>
      <c r="C134" s="383"/>
      <c r="D134" s="383"/>
      <c r="E134" s="383"/>
      <c r="F134" s="383"/>
      <c r="G134" s="383"/>
      <c r="H134" s="383"/>
      <c r="I134" s="383"/>
      <c r="J134" s="383"/>
      <c r="K134" s="383"/>
      <c r="L134" s="383"/>
      <c r="M134" s="383"/>
      <c r="N134" s="383"/>
      <c r="O134" s="383"/>
      <c r="P134" s="383"/>
      <c r="Q134" s="383"/>
      <c r="R134" s="383"/>
      <c r="S134" s="383"/>
      <c r="T134" s="383"/>
      <c r="U134" s="383"/>
      <c r="V134" s="383"/>
      <c r="W134" s="383"/>
      <c r="X134" s="383"/>
      <c r="Y134" s="267"/>
    </row>
    <row r="135" spans="1:25" ht="26.1" customHeight="1" x14ac:dyDescent="0.25">
      <c r="A135" s="390" t="s">
        <v>170</v>
      </c>
      <c r="B135" s="307"/>
      <c r="C135" s="307"/>
      <c r="D135" s="307"/>
      <c r="E135" s="307"/>
      <c r="F135" s="307"/>
      <c r="G135" s="307"/>
      <c r="H135" s="193"/>
      <c r="I135" s="48" t="s">
        <v>64</v>
      </c>
      <c r="J135" s="192" t="s">
        <v>170</v>
      </c>
      <c r="K135" s="307"/>
      <c r="L135" s="307"/>
      <c r="M135" s="307"/>
      <c r="N135" s="193"/>
      <c r="O135" s="48" t="s">
        <v>64</v>
      </c>
      <c r="P135" s="192" t="s">
        <v>170</v>
      </c>
      <c r="Q135" s="307"/>
      <c r="R135" s="307"/>
      <c r="S135" s="307"/>
      <c r="T135" s="307"/>
      <c r="U135" s="307"/>
      <c r="V135" s="193"/>
      <c r="W135" s="192" t="s">
        <v>64</v>
      </c>
      <c r="X135" s="307"/>
      <c r="Y135" s="353"/>
    </row>
    <row r="136" spans="1:25" ht="26.1" customHeight="1" x14ac:dyDescent="0.25">
      <c r="A136" s="164" t="s">
        <v>45</v>
      </c>
      <c r="B136" s="165"/>
      <c r="C136" s="165"/>
      <c r="D136" s="165"/>
      <c r="E136" s="165"/>
      <c r="F136" s="165"/>
      <c r="G136" s="165"/>
      <c r="H136" s="166"/>
      <c r="I136" s="44">
        <v>0</v>
      </c>
      <c r="J136" s="167" t="s">
        <v>255</v>
      </c>
      <c r="K136" s="168"/>
      <c r="L136" s="168"/>
      <c r="M136" s="168"/>
      <c r="N136" s="169"/>
      <c r="O136" s="44">
        <v>2</v>
      </c>
      <c r="P136" s="167" t="s">
        <v>171</v>
      </c>
      <c r="Q136" s="168"/>
      <c r="R136" s="168"/>
      <c r="S136" s="168"/>
      <c r="T136" s="168"/>
      <c r="U136" s="168"/>
      <c r="V136" s="169"/>
      <c r="W136" s="257">
        <v>4</v>
      </c>
      <c r="X136" s="171"/>
      <c r="Y136" s="172"/>
    </row>
    <row r="137" spans="1:25" ht="26.1" customHeight="1" x14ac:dyDescent="0.25">
      <c r="A137" s="164" t="s">
        <v>46</v>
      </c>
      <c r="B137" s="165"/>
      <c r="C137" s="165"/>
      <c r="D137" s="165"/>
      <c r="E137" s="165"/>
      <c r="F137" s="165"/>
      <c r="G137" s="165"/>
      <c r="H137" s="166"/>
      <c r="I137" s="44">
        <v>1</v>
      </c>
      <c r="J137" s="167" t="s">
        <v>167</v>
      </c>
      <c r="K137" s="168"/>
      <c r="L137" s="168"/>
      <c r="M137" s="168"/>
      <c r="N137" s="169"/>
      <c r="O137" s="156">
        <v>4</v>
      </c>
      <c r="P137" s="167" t="s">
        <v>214</v>
      </c>
      <c r="Q137" s="168"/>
      <c r="R137" s="168"/>
      <c r="S137" s="168"/>
      <c r="T137" s="168"/>
      <c r="U137" s="168"/>
      <c r="V137" s="169"/>
      <c r="W137" s="257">
        <v>0</v>
      </c>
      <c r="X137" s="171"/>
      <c r="Y137" s="172"/>
    </row>
    <row r="138" spans="1:25" ht="26.1" customHeight="1" x14ac:dyDescent="0.25">
      <c r="A138" s="164" t="s">
        <v>47</v>
      </c>
      <c r="B138" s="165"/>
      <c r="C138" s="165"/>
      <c r="D138" s="165"/>
      <c r="E138" s="165"/>
      <c r="F138" s="165"/>
      <c r="G138" s="165"/>
      <c r="H138" s="166"/>
      <c r="I138" s="44">
        <v>0</v>
      </c>
      <c r="J138" s="167" t="s">
        <v>215</v>
      </c>
      <c r="K138" s="168"/>
      <c r="L138" s="168"/>
      <c r="M138" s="168"/>
      <c r="N138" s="169"/>
      <c r="O138" s="44">
        <v>1</v>
      </c>
      <c r="P138" s="167" t="s">
        <v>172</v>
      </c>
      <c r="Q138" s="168"/>
      <c r="R138" s="168"/>
      <c r="S138" s="168"/>
      <c r="T138" s="168"/>
      <c r="U138" s="168"/>
      <c r="V138" s="169"/>
      <c r="W138" s="170">
        <v>2578</v>
      </c>
      <c r="X138" s="171"/>
      <c r="Y138" s="172"/>
    </row>
    <row r="139" spans="1:25" ht="26.1" customHeight="1" x14ac:dyDescent="0.25">
      <c r="A139" s="164" t="s">
        <v>48</v>
      </c>
      <c r="B139" s="165"/>
      <c r="C139" s="165"/>
      <c r="D139" s="165"/>
      <c r="E139" s="165"/>
      <c r="F139" s="165"/>
      <c r="G139" s="165"/>
      <c r="H139" s="166"/>
      <c r="I139" s="44">
        <v>0</v>
      </c>
      <c r="J139" s="167" t="s">
        <v>168</v>
      </c>
      <c r="K139" s="168"/>
      <c r="L139" s="168"/>
      <c r="M139" s="168"/>
      <c r="N139" s="169"/>
      <c r="O139" s="156">
        <v>0</v>
      </c>
      <c r="P139" s="167" t="s">
        <v>216</v>
      </c>
      <c r="Q139" s="168"/>
      <c r="R139" s="168"/>
      <c r="S139" s="168"/>
      <c r="T139" s="168"/>
      <c r="U139" s="168"/>
      <c r="V139" s="169"/>
      <c r="W139" s="170">
        <v>13854</v>
      </c>
      <c r="X139" s="380"/>
      <c r="Y139" s="381"/>
    </row>
    <row r="140" spans="1:25" ht="26.1" customHeight="1" x14ac:dyDescent="0.25">
      <c r="A140" s="164" t="s">
        <v>217</v>
      </c>
      <c r="B140" s="165"/>
      <c r="C140" s="165"/>
      <c r="D140" s="165"/>
      <c r="E140" s="165"/>
      <c r="F140" s="165"/>
      <c r="G140" s="165"/>
      <c r="H140" s="166"/>
      <c r="I140" s="44">
        <v>4</v>
      </c>
      <c r="J140" s="167" t="s">
        <v>169</v>
      </c>
      <c r="K140" s="168"/>
      <c r="L140" s="168"/>
      <c r="M140" s="168"/>
      <c r="N140" s="169"/>
      <c r="O140" s="44">
        <v>0</v>
      </c>
      <c r="P140" s="167" t="s">
        <v>218</v>
      </c>
      <c r="Q140" s="168"/>
      <c r="R140" s="168"/>
      <c r="S140" s="168"/>
      <c r="T140" s="168"/>
      <c r="U140" s="168"/>
      <c r="V140" s="169"/>
      <c r="W140" s="257">
        <v>0</v>
      </c>
      <c r="X140" s="171"/>
      <c r="Y140" s="172"/>
    </row>
    <row r="141" spans="1:25" ht="26.1" customHeight="1" thickBot="1" x14ac:dyDescent="0.3">
      <c r="A141" s="382" t="s">
        <v>267</v>
      </c>
      <c r="B141" s="249"/>
      <c r="C141" s="249"/>
      <c r="D141" s="252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  <c r="S141" s="252"/>
      <c r="T141" s="252"/>
      <c r="U141" s="252"/>
      <c r="V141" s="252"/>
      <c r="W141" s="252"/>
      <c r="X141" s="252"/>
      <c r="Y141" s="254"/>
    </row>
    <row r="142" spans="1:25" ht="26.1" customHeight="1" thickBot="1" x14ac:dyDescent="0.3">
      <c r="A142" s="322" t="s">
        <v>277</v>
      </c>
      <c r="B142" s="323"/>
      <c r="C142" s="323"/>
      <c r="D142" s="323"/>
      <c r="E142" s="323"/>
      <c r="F142" s="323"/>
      <c r="G142" s="323"/>
      <c r="H142" s="323"/>
      <c r="I142" s="323"/>
      <c r="J142" s="323"/>
      <c r="K142" s="323"/>
      <c r="L142" s="323"/>
      <c r="M142" s="323"/>
      <c r="N142" s="323"/>
      <c r="O142" s="323"/>
      <c r="P142" s="323"/>
      <c r="Q142" s="323"/>
      <c r="R142" s="323"/>
      <c r="S142" s="323"/>
      <c r="T142" s="323"/>
      <c r="U142" s="323"/>
      <c r="V142" s="323"/>
      <c r="W142" s="323"/>
      <c r="X142" s="323"/>
      <c r="Y142" s="324"/>
    </row>
    <row r="143" spans="1:25" ht="31.5" customHeight="1" x14ac:dyDescent="0.25">
      <c r="A143" s="242" t="s">
        <v>278</v>
      </c>
      <c r="B143" s="243"/>
      <c r="C143" s="243"/>
      <c r="D143" s="243"/>
      <c r="E143" s="243"/>
      <c r="F143" s="243"/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4"/>
    </row>
    <row r="144" spans="1:25" ht="26.1" customHeight="1" x14ac:dyDescent="0.25">
      <c r="A144" s="55"/>
      <c r="B144" s="11"/>
      <c r="C144" s="11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56"/>
    </row>
    <row r="145" spans="1:25" ht="26.1" customHeight="1" x14ac:dyDescent="0.25">
      <c r="A145" s="55"/>
      <c r="B145" s="11"/>
      <c r="C145" s="11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56"/>
    </row>
    <row r="146" spans="1:25" ht="26.1" customHeight="1" x14ac:dyDescent="0.25">
      <c r="A146" s="55"/>
      <c r="B146" s="11"/>
      <c r="C146" s="11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56"/>
    </row>
    <row r="147" spans="1:25" ht="26.1" customHeight="1" x14ac:dyDescent="0.25">
      <c r="A147" s="55"/>
      <c r="B147" s="11"/>
      <c r="C147" s="11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56"/>
    </row>
    <row r="148" spans="1:25" ht="26.1" customHeight="1" x14ac:dyDescent="0.25">
      <c r="A148" s="55"/>
      <c r="B148" s="11"/>
      <c r="C148" s="11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56"/>
    </row>
    <row r="149" spans="1:25" ht="26.1" customHeight="1" x14ac:dyDescent="0.25">
      <c r="A149" s="55"/>
      <c r="B149" s="11"/>
      <c r="C149" s="11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56"/>
    </row>
    <row r="150" spans="1:25" ht="26.1" customHeight="1" x14ac:dyDescent="0.25">
      <c r="A150" s="55"/>
      <c r="B150" s="11"/>
      <c r="C150" s="11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56"/>
    </row>
    <row r="151" spans="1:25" ht="26.1" customHeight="1" x14ac:dyDescent="0.25">
      <c r="A151" s="55"/>
      <c r="B151" s="11"/>
      <c r="C151" s="11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56"/>
    </row>
    <row r="152" spans="1:25" ht="26.1" customHeight="1" x14ac:dyDescent="0.25">
      <c r="A152" s="55"/>
      <c r="B152" s="11"/>
      <c r="C152" s="11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56"/>
    </row>
    <row r="153" spans="1:25" ht="26.1" customHeight="1" x14ac:dyDescent="0.25">
      <c r="A153" s="55"/>
      <c r="B153" s="11"/>
      <c r="C153" s="11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56"/>
    </row>
    <row r="154" spans="1:25" ht="26.1" customHeight="1" x14ac:dyDescent="0.25">
      <c r="A154" s="55"/>
      <c r="B154" s="11"/>
      <c r="C154" s="11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56"/>
    </row>
    <row r="155" spans="1:25" ht="26.1" customHeight="1" x14ac:dyDescent="0.25">
      <c r="A155" s="55"/>
      <c r="B155" s="11"/>
      <c r="C155" s="11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56"/>
    </row>
    <row r="156" spans="1:25" ht="26.1" customHeight="1" x14ac:dyDescent="0.25">
      <c r="A156" s="55"/>
      <c r="B156" s="11"/>
      <c r="C156" s="11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56"/>
    </row>
    <row r="157" spans="1:25" ht="26.1" customHeight="1" x14ac:dyDescent="0.25">
      <c r="A157" s="55"/>
      <c r="B157" s="11"/>
      <c r="C157" s="11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56"/>
    </row>
    <row r="158" spans="1:25" ht="26.1" customHeight="1" x14ac:dyDescent="0.25">
      <c r="A158" s="55"/>
      <c r="B158" s="11"/>
      <c r="C158" s="11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56"/>
    </row>
    <row r="159" spans="1:25" ht="26.1" customHeight="1" x14ac:dyDescent="0.25">
      <c r="A159" s="55"/>
      <c r="B159" s="11"/>
      <c r="C159" s="11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56"/>
    </row>
    <row r="160" spans="1:25" ht="26.1" customHeight="1" x14ac:dyDescent="0.25">
      <c r="A160" s="55"/>
      <c r="B160" s="11"/>
      <c r="C160" s="11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56"/>
    </row>
    <row r="161" spans="1:25" ht="26.1" customHeight="1" x14ac:dyDescent="0.25">
      <c r="A161" s="55"/>
      <c r="B161" s="11"/>
      <c r="C161" s="11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56"/>
    </row>
    <row r="162" spans="1:25" ht="26.1" customHeight="1" x14ac:dyDescent="0.25">
      <c r="A162" s="55"/>
      <c r="B162" s="11"/>
      <c r="C162" s="11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56"/>
    </row>
    <row r="163" spans="1:25" ht="26.1" customHeight="1" x14ac:dyDescent="0.25">
      <c r="A163" s="55"/>
      <c r="B163" s="11"/>
      <c r="C163" s="11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56"/>
    </row>
    <row r="164" spans="1:25" ht="26.1" customHeight="1" x14ac:dyDescent="0.25">
      <c r="A164" s="55"/>
      <c r="B164" s="11"/>
      <c r="C164" s="11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56"/>
    </row>
    <row r="165" spans="1:25" ht="26.1" customHeight="1" x14ac:dyDescent="0.25">
      <c r="A165" s="55"/>
      <c r="B165" s="11"/>
      <c r="C165" s="11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56"/>
    </row>
    <row r="166" spans="1:25" ht="26.1" customHeight="1" x14ac:dyDescent="0.25">
      <c r="A166" s="55"/>
      <c r="B166" s="11"/>
      <c r="C166" s="11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56"/>
    </row>
    <row r="167" spans="1:25" ht="26.1" customHeight="1" x14ac:dyDescent="0.25">
      <c r="A167" s="55"/>
      <c r="B167" s="11"/>
      <c r="C167" s="11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56"/>
    </row>
    <row r="168" spans="1:25" ht="26.1" customHeight="1" x14ac:dyDescent="0.25">
      <c r="A168" s="55"/>
      <c r="B168" s="11"/>
      <c r="C168" s="11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56"/>
    </row>
    <row r="169" spans="1:25" ht="26.1" customHeight="1" thickBot="1" x14ac:dyDescent="0.3">
      <c r="A169" s="55"/>
      <c r="B169" s="11"/>
      <c r="C169" s="11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56"/>
    </row>
    <row r="170" spans="1:25" ht="26.1" customHeight="1" thickBot="1" x14ac:dyDescent="0.3">
      <c r="A170" s="322" t="s">
        <v>335</v>
      </c>
      <c r="B170" s="323"/>
      <c r="C170" s="323"/>
      <c r="D170" s="323"/>
      <c r="E170" s="323"/>
      <c r="F170" s="323"/>
      <c r="G170" s="323"/>
      <c r="H170" s="323"/>
      <c r="I170" s="323"/>
      <c r="J170" s="323"/>
      <c r="K170" s="323"/>
      <c r="L170" s="323"/>
      <c r="M170" s="323"/>
      <c r="N170" s="323"/>
      <c r="O170" s="323"/>
      <c r="P170" s="323"/>
      <c r="Q170" s="323"/>
      <c r="R170" s="323"/>
      <c r="S170" s="323"/>
      <c r="T170" s="323"/>
      <c r="U170" s="323"/>
      <c r="V170" s="323"/>
      <c r="W170" s="323"/>
      <c r="X170" s="323"/>
      <c r="Y170" s="324"/>
    </row>
    <row r="171" spans="1:25" ht="31.5" customHeight="1" x14ac:dyDescent="0.25">
      <c r="A171" s="265" t="s">
        <v>399</v>
      </c>
      <c r="B171" s="367"/>
      <c r="C171" s="367"/>
      <c r="D171" s="367"/>
      <c r="E171" s="367"/>
      <c r="F171" s="367"/>
      <c r="G171" s="367"/>
      <c r="H171" s="367"/>
      <c r="I171" s="367"/>
      <c r="J171" s="367"/>
      <c r="K171" s="367"/>
      <c r="L171" s="367"/>
      <c r="M171" s="367"/>
      <c r="N171" s="367"/>
      <c r="O171" s="367"/>
      <c r="P171" s="367"/>
      <c r="Q171" s="367"/>
      <c r="R171" s="367"/>
      <c r="S171" s="367"/>
      <c r="T171" s="367"/>
      <c r="U171" s="367"/>
      <c r="V171" s="367"/>
      <c r="W171" s="367"/>
      <c r="X171" s="367"/>
      <c r="Y171" s="376"/>
    </row>
    <row r="172" spans="1:25" ht="31.5" customHeight="1" thickBot="1" x14ac:dyDescent="0.3">
      <c r="A172" s="173" t="s">
        <v>279</v>
      </c>
      <c r="B172" s="174"/>
      <c r="C172" s="174"/>
      <c r="D172" s="174"/>
      <c r="E172" s="174"/>
      <c r="F172" s="174"/>
      <c r="G172" s="175"/>
      <c r="H172" s="251" t="s">
        <v>483</v>
      </c>
      <c r="I172" s="252"/>
      <c r="J172" s="252"/>
      <c r="K172" s="253"/>
      <c r="L172" s="377" t="s">
        <v>280</v>
      </c>
      <c r="M172" s="378"/>
      <c r="N172" s="378"/>
      <c r="O172" s="379"/>
      <c r="P172" s="251" t="s">
        <v>512</v>
      </c>
      <c r="Q172" s="252"/>
      <c r="R172" s="252"/>
      <c r="S172" s="252"/>
      <c r="T172" s="252"/>
      <c r="U172" s="252"/>
      <c r="V172" s="252"/>
      <c r="W172" s="252"/>
      <c r="X172" s="252"/>
      <c r="Y172" s="254"/>
    </row>
    <row r="173" spans="1:25" ht="26.1" customHeight="1" thickBot="1" x14ac:dyDescent="0.3">
      <c r="A173" s="194" t="s">
        <v>281</v>
      </c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  <c r="R173" s="195"/>
      <c r="S173" s="195"/>
      <c r="T173" s="195"/>
      <c r="U173" s="195"/>
      <c r="V173" s="195"/>
      <c r="W173" s="195"/>
      <c r="X173" s="195"/>
      <c r="Y173" s="196"/>
    </row>
    <row r="174" spans="1:25" ht="26.1" customHeight="1" thickBot="1" x14ac:dyDescent="0.3">
      <c r="A174" s="176" t="s">
        <v>424</v>
      </c>
      <c r="B174" s="197"/>
      <c r="C174" s="197"/>
      <c r="D174" s="197"/>
      <c r="E174" s="197"/>
      <c r="F174" s="177"/>
      <c r="G174" s="176" t="s">
        <v>283</v>
      </c>
      <c r="H174" s="177"/>
      <c r="I174" s="198" t="s">
        <v>294</v>
      </c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  <c r="W174" s="199"/>
      <c r="X174" s="199"/>
      <c r="Y174" s="200"/>
    </row>
    <row r="175" spans="1:25" ht="26.1" customHeight="1" x14ac:dyDescent="0.25">
      <c r="A175" s="203" t="s">
        <v>282</v>
      </c>
      <c r="B175" s="201"/>
      <c r="C175" s="130">
        <v>1</v>
      </c>
      <c r="D175" s="130">
        <v>1</v>
      </c>
      <c r="E175" s="201">
        <v>2019</v>
      </c>
      <c r="F175" s="202"/>
      <c r="G175" s="176">
        <v>0</v>
      </c>
      <c r="H175" s="177"/>
      <c r="I175" s="316" t="s">
        <v>285</v>
      </c>
      <c r="J175" s="133" t="s">
        <v>289</v>
      </c>
      <c r="K175" s="133" t="s">
        <v>336</v>
      </c>
      <c r="L175" s="133" t="s">
        <v>286</v>
      </c>
      <c r="M175" s="133" t="s">
        <v>287</v>
      </c>
      <c r="N175" s="133" t="s">
        <v>290</v>
      </c>
      <c r="O175" s="133" t="s">
        <v>288</v>
      </c>
      <c r="P175" s="190" t="s">
        <v>337</v>
      </c>
      <c r="Q175" s="191"/>
      <c r="R175" s="192" t="s">
        <v>291</v>
      </c>
      <c r="S175" s="193"/>
      <c r="T175" s="192" t="s">
        <v>338</v>
      </c>
      <c r="U175" s="193"/>
      <c r="V175" s="192" t="s">
        <v>293</v>
      </c>
      <c r="W175" s="193"/>
      <c r="X175" s="192" t="s">
        <v>292</v>
      </c>
      <c r="Y175" s="353"/>
    </row>
    <row r="176" spans="1:25" ht="28.5" customHeight="1" thickBot="1" x14ac:dyDescent="0.3">
      <c r="A176" s="275" t="s">
        <v>410</v>
      </c>
      <c r="B176" s="276"/>
      <c r="C176" s="129">
        <v>31</v>
      </c>
      <c r="D176" s="129">
        <v>12</v>
      </c>
      <c r="E176" s="276">
        <v>2019</v>
      </c>
      <c r="F176" s="319"/>
      <c r="G176" s="305"/>
      <c r="H176" s="306"/>
      <c r="I176" s="317"/>
      <c r="J176" s="160" t="s">
        <v>481</v>
      </c>
      <c r="K176" s="31" t="s">
        <v>481</v>
      </c>
      <c r="L176" s="31" t="s">
        <v>481</v>
      </c>
      <c r="M176" s="31" t="s">
        <v>481</v>
      </c>
      <c r="N176" s="160" t="s">
        <v>481</v>
      </c>
      <c r="O176" s="31" t="s">
        <v>481</v>
      </c>
      <c r="P176" s="325" t="s">
        <v>481</v>
      </c>
      <c r="Q176" s="327"/>
      <c r="R176" s="208" t="s">
        <v>481</v>
      </c>
      <c r="S176" s="315"/>
      <c r="T176" s="208" t="s">
        <v>481</v>
      </c>
      <c r="U176" s="315"/>
      <c r="V176" s="208" t="s">
        <v>481</v>
      </c>
      <c r="W176" s="315"/>
      <c r="X176" s="208" t="s">
        <v>481</v>
      </c>
      <c r="Y176" s="209"/>
    </row>
    <row r="177" spans="1:25" ht="28.5" customHeight="1" thickBot="1" x14ac:dyDescent="0.3">
      <c r="A177" s="368" t="s">
        <v>282</v>
      </c>
      <c r="B177" s="369"/>
      <c r="C177" s="84">
        <v>1</v>
      </c>
      <c r="D177" s="84">
        <v>1</v>
      </c>
      <c r="E177" s="373">
        <v>2020</v>
      </c>
      <c r="F177" s="375"/>
      <c r="G177" s="176">
        <v>110</v>
      </c>
      <c r="H177" s="177"/>
      <c r="I177" s="318"/>
      <c r="J177" s="180">
        <v>650</v>
      </c>
      <c r="K177" s="180" t="s">
        <v>481</v>
      </c>
      <c r="L177" s="180" t="s">
        <v>481</v>
      </c>
      <c r="M177" s="180" t="s">
        <v>481</v>
      </c>
      <c r="N177" s="180">
        <v>90</v>
      </c>
      <c r="O177" s="180" t="s">
        <v>481</v>
      </c>
      <c r="P177" s="182" t="s">
        <v>481</v>
      </c>
      <c r="Q177" s="183"/>
      <c r="R177" s="186" t="s">
        <v>481</v>
      </c>
      <c r="S177" s="187"/>
      <c r="T177" s="186" t="s">
        <v>481</v>
      </c>
      <c r="U177" s="187"/>
      <c r="V177" s="186" t="s">
        <v>481</v>
      </c>
      <c r="W177" s="187"/>
      <c r="X177" s="186" t="s">
        <v>481</v>
      </c>
      <c r="Y177" s="187"/>
    </row>
    <row r="178" spans="1:25" ht="28.5" customHeight="1" thickBot="1" x14ac:dyDescent="0.3">
      <c r="A178" s="263" t="s">
        <v>410</v>
      </c>
      <c r="B178" s="264"/>
      <c r="C178" s="126">
        <v>31</v>
      </c>
      <c r="D178" s="84">
        <v>12</v>
      </c>
      <c r="E178" s="266">
        <v>2020</v>
      </c>
      <c r="F178" s="267"/>
      <c r="G178" s="178"/>
      <c r="H178" s="179"/>
      <c r="I178" s="318"/>
      <c r="J178" s="181"/>
      <c r="K178" s="181"/>
      <c r="L178" s="181"/>
      <c r="M178" s="181"/>
      <c r="N178" s="181"/>
      <c r="O178" s="181"/>
      <c r="P178" s="184"/>
      <c r="Q178" s="185"/>
      <c r="R178" s="188"/>
      <c r="S178" s="189"/>
      <c r="T178" s="188"/>
      <c r="U178" s="189"/>
      <c r="V178" s="188"/>
      <c r="W178" s="189"/>
      <c r="X178" s="188"/>
      <c r="Y178" s="189"/>
    </row>
    <row r="179" spans="1:25" ht="28.5" customHeight="1" thickBot="1" x14ac:dyDescent="0.3">
      <c r="A179" s="265" t="s">
        <v>282</v>
      </c>
      <c r="B179" s="191"/>
      <c r="C179" s="126">
        <v>1</v>
      </c>
      <c r="D179" s="84">
        <v>1</v>
      </c>
      <c r="E179" s="266">
        <v>2021</v>
      </c>
      <c r="F179" s="267"/>
      <c r="G179" s="176">
        <v>100</v>
      </c>
      <c r="H179" s="177"/>
      <c r="I179" s="318"/>
      <c r="J179" s="180">
        <v>450</v>
      </c>
      <c r="K179" s="180" t="s">
        <v>481</v>
      </c>
      <c r="L179" s="180" t="s">
        <v>481</v>
      </c>
      <c r="M179" s="180" t="s">
        <v>481</v>
      </c>
      <c r="N179" s="180">
        <v>61</v>
      </c>
      <c r="O179" s="180" t="s">
        <v>481</v>
      </c>
      <c r="P179" s="182" t="s">
        <v>481</v>
      </c>
      <c r="Q179" s="183"/>
      <c r="R179" s="186" t="s">
        <v>481</v>
      </c>
      <c r="S179" s="187"/>
      <c r="T179" s="186" t="s">
        <v>481</v>
      </c>
      <c r="U179" s="187"/>
      <c r="V179" s="186" t="s">
        <v>481</v>
      </c>
      <c r="W179" s="187"/>
      <c r="X179" s="186" t="s">
        <v>481</v>
      </c>
      <c r="Y179" s="187"/>
    </row>
    <row r="180" spans="1:25" ht="28.5" customHeight="1" thickBot="1" x14ac:dyDescent="0.3">
      <c r="A180" s="178" t="s">
        <v>410</v>
      </c>
      <c r="B180" s="638"/>
      <c r="C180" s="126">
        <v>31</v>
      </c>
      <c r="D180" s="84">
        <v>12</v>
      </c>
      <c r="E180" s="639">
        <v>2021</v>
      </c>
      <c r="F180" s="639"/>
      <c r="G180" s="178"/>
      <c r="H180" s="179"/>
      <c r="I180" s="318"/>
      <c r="J180" s="181"/>
      <c r="K180" s="181"/>
      <c r="L180" s="181"/>
      <c r="M180" s="181"/>
      <c r="N180" s="181" t="s">
        <v>460</v>
      </c>
      <c r="O180" s="181"/>
      <c r="P180" s="184"/>
      <c r="Q180" s="185"/>
      <c r="R180" s="188"/>
      <c r="S180" s="189"/>
      <c r="T180" s="188"/>
      <c r="U180" s="189"/>
      <c r="V180" s="188"/>
      <c r="W180" s="189"/>
      <c r="X180" s="188"/>
      <c r="Y180" s="189"/>
    </row>
    <row r="181" spans="1:25" ht="26.1" customHeight="1" x14ac:dyDescent="0.25">
      <c r="A181" s="265" t="s">
        <v>282</v>
      </c>
      <c r="B181" s="191"/>
      <c r="C181" s="83">
        <v>8</v>
      </c>
      <c r="D181" s="83">
        <v>2</v>
      </c>
      <c r="E181" s="190">
        <v>1980</v>
      </c>
      <c r="F181" s="367"/>
      <c r="G181" s="176">
        <v>1</v>
      </c>
      <c r="H181" s="177"/>
      <c r="I181" s="648" t="s">
        <v>284</v>
      </c>
      <c r="J181" s="120" t="s">
        <v>289</v>
      </c>
      <c r="K181" s="80" t="s">
        <v>336</v>
      </c>
      <c r="L181" s="120" t="s">
        <v>286</v>
      </c>
      <c r="M181" s="120" t="s">
        <v>287</v>
      </c>
      <c r="N181" s="120" t="s">
        <v>290</v>
      </c>
      <c r="O181" s="120" t="s">
        <v>288</v>
      </c>
      <c r="P181" s="222" t="s">
        <v>337</v>
      </c>
      <c r="Q181" s="224"/>
      <c r="R181" s="222" t="s">
        <v>291</v>
      </c>
      <c r="S181" s="224"/>
      <c r="T181" s="222" t="s">
        <v>338</v>
      </c>
      <c r="U181" s="224"/>
      <c r="V181" s="222" t="s">
        <v>293</v>
      </c>
      <c r="W181" s="224"/>
      <c r="X181" s="222" t="s">
        <v>292</v>
      </c>
      <c r="Y181" s="356"/>
    </row>
    <row r="182" spans="1:25" ht="26.1" customHeight="1" thickBot="1" x14ac:dyDescent="0.3">
      <c r="A182" s="368" t="s">
        <v>410</v>
      </c>
      <c r="B182" s="369"/>
      <c r="C182" s="84">
        <v>8</v>
      </c>
      <c r="D182" s="84">
        <v>2</v>
      </c>
      <c r="E182" s="373">
        <v>1980</v>
      </c>
      <c r="F182" s="374"/>
      <c r="G182" s="305"/>
      <c r="H182" s="306"/>
      <c r="I182" s="649"/>
      <c r="J182" s="29">
        <v>1</v>
      </c>
      <c r="K182" s="29" t="s">
        <v>481</v>
      </c>
      <c r="L182" s="29" t="s">
        <v>481</v>
      </c>
      <c r="M182" s="29" t="s">
        <v>481</v>
      </c>
      <c r="N182" s="29" t="s">
        <v>481</v>
      </c>
      <c r="O182" s="29" t="s">
        <v>481</v>
      </c>
      <c r="P182" s="208" t="s">
        <v>481</v>
      </c>
      <c r="Q182" s="315"/>
      <c r="R182" s="208" t="s">
        <v>481</v>
      </c>
      <c r="S182" s="315"/>
      <c r="T182" s="208" t="s">
        <v>481</v>
      </c>
      <c r="U182" s="315"/>
      <c r="V182" s="208" t="s">
        <v>481</v>
      </c>
      <c r="W182" s="315"/>
      <c r="X182" s="208" t="s">
        <v>481</v>
      </c>
      <c r="Y182" s="315"/>
    </row>
    <row r="183" spans="1:25" ht="26.1" customHeight="1" x14ac:dyDescent="0.25">
      <c r="A183" s="265" t="s">
        <v>282</v>
      </c>
      <c r="B183" s="191"/>
      <c r="C183" s="83">
        <v>10</v>
      </c>
      <c r="D183" s="83">
        <v>8</v>
      </c>
      <c r="E183" s="190">
        <v>1983</v>
      </c>
      <c r="F183" s="376"/>
      <c r="G183" s="176">
        <v>1</v>
      </c>
      <c r="H183" s="177"/>
      <c r="I183" s="649"/>
      <c r="J183" s="206">
        <v>1</v>
      </c>
      <c r="K183" s="206" t="s">
        <v>481</v>
      </c>
      <c r="L183" s="206" t="s">
        <v>481</v>
      </c>
      <c r="M183" s="206" t="s">
        <v>481</v>
      </c>
      <c r="N183" s="206" t="s">
        <v>481</v>
      </c>
      <c r="O183" s="206" t="s">
        <v>481</v>
      </c>
      <c r="P183" s="186" t="s">
        <v>481</v>
      </c>
      <c r="Q183" s="187"/>
      <c r="R183" s="186" t="s">
        <v>481</v>
      </c>
      <c r="S183" s="187"/>
      <c r="T183" s="186" t="s">
        <v>481</v>
      </c>
      <c r="U183" s="187"/>
      <c r="V183" s="186" t="s">
        <v>481</v>
      </c>
      <c r="W183" s="187"/>
      <c r="X183" s="186" t="s">
        <v>481</v>
      </c>
      <c r="Y183" s="204"/>
    </row>
    <row r="184" spans="1:25" ht="26.1" customHeight="1" thickBot="1" x14ac:dyDescent="0.3">
      <c r="A184" s="368" t="s">
        <v>410</v>
      </c>
      <c r="B184" s="369"/>
      <c r="C184" s="84">
        <v>10</v>
      </c>
      <c r="D184" s="84">
        <v>8</v>
      </c>
      <c r="E184" s="373">
        <v>1983</v>
      </c>
      <c r="F184" s="375"/>
      <c r="G184" s="305"/>
      <c r="H184" s="306"/>
      <c r="I184" s="649"/>
      <c r="J184" s="207"/>
      <c r="K184" s="207"/>
      <c r="L184" s="207"/>
      <c r="M184" s="207"/>
      <c r="N184" s="207"/>
      <c r="O184" s="207"/>
      <c r="P184" s="188"/>
      <c r="Q184" s="189"/>
      <c r="R184" s="188"/>
      <c r="S184" s="189"/>
      <c r="T184" s="188"/>
      <c r="U184" s="189"/>
      <c r="V184" s="188"/>
      <c r="W184" s="189"/>
      <c r="X184" s="188"/>
      <c r="Y184" s="205"/>
    </row>
    <row r="185" spans="1:25" ht="26.1" customHeight="1" x14ac:dyDescent="0.25">
      <c r="A185" s="265" t="s">
        <v>282</v>
      </c>
      <c r="B185" s="191"/>
      <c r="C185" s="83">
        <v>15</v>
      </c>
      <c r="D185" s="83">
        <v>3</v>
      </c>
      <c r="E185" s="190">
        <v>1984</v>
      </c>
      <c r="F185" s="376"/>
      <c r="G185" s="176">
        <v>1</v>
      </c>
      <c r="H185" s="177"/>
      <c r="I185" s="649"/>
      <c r="J185" s="206">
        <v>1</v>
      </c>
      <c r="K185" s="206" t="s">
        <v>481</v>
      </c>
      <c r="L185" s="206" t="s">
        <v>481</v>
      </c>
      <c r="M185" s="206" t="s">
        <v>481</v>
      </c>
      <c r="N185" s="206" t="s">
        <v>481</v>
      </c>
      <c r="O185" s="206" t="s">
        <v>481</v>
      </c>
      <c r="P185" s="186" t="s">
        <v>481</v>
      </c>
      <c r="Q185" s="187"/>
      <c r="R185" s="186" t="s">
        <v>481</v>
      </c>
      <c r="S185" s="187"/>
      <c r="T185" s="186" t="s">
        <v>481</v>
      </c>
      <c r="U185" s="187"/>
      <c r="V185" s="186" t="s">
        <v>481</v>
      </c>
      <c r="W185" s="187"/>
      <c r="X185" s="186" t="s">
        <v>481</v>
      </c>
      <c r="Y185" s="204"/>
    </row>
    <row r="186" spans="1:25" ht="26.1" customHeight="1" thickBot="1" x14ac:dyDescent="0.3">
      <c r="A186" s="368" t="s">
        <v>410</v>
      </c>
      <c r="B186" s="369"/>
      <c r="C186" s="84">
        <v>4</v>
      </c>
      <c r="D186" s="84">
        <v>9</v>
      </c>
      <c r="E186" s="373">
        <v>1984</v>
      </c>
      <c r="F186" s="375"/>
      <c r="G186" s="305"/>
      <c r="H186" s="306"/>
      <c r="I186" s="649"/>
      <c r="J186" s="207"/>
      <c r="K186" s="207"/>
      <c r="L186" s="207"/>
      <c r="M186" s="207"/>
      <c r="N186" s="207"/>
      <c r="O186" s="207"/>
      <c r="P186" s="188"/>
      <c r="Q186" s="189"/>
      <c r="R186" s="188"/>
      <c r="S186" s="189"/>
      <c r="T186" s="188"/>
      <c r="U186" s="189"/>
      <c r="V186" s="188"/>
      <c r="W186" s="189"/>
      <c r="X186" s="188"/>
      <c r="Y186" s="205"/>
    </row>
    <row r="187" spans="1:25" ht="26.1" customHeight="1" x14ac:dyDescent="0.25">
      <c r="A187" s="265" t="s">
        <v>282</v>
      </c>
      <c r="B187" s="191"/>
      <c r="C187" s="83">
        <v>25</v>
      </c>
      <c r="D187" s="83">
        <v>12</v>
      </c>
      <c r="E187" s="190">
        <v>1983</v>
      </c>
      <c r="F187" s="376"/>
      <c r="G187" s="176">
        <v>3</v>
      </c>
      <c r="H187" s="177"/>
      <c r="I187" s="649"/>
      <c r="J187" s="206">
        <v>2</v>
      </c>
      <c r="K187" s="206" t="s">
        <v>481</v>
      </c>
      <c r="L187" s="206" t="s">
        <v>481</v>
      </c>
      <c r="M187" s="206" t="s">
        <v>481</v>
      </c>
      <c r="N187" s="206">
        <v>5</v>
      </c>
      <c r="O187" s="206" t="s">
        <v>481</v>
      </c>
      <c r="P187" s="186" t="s">
        <v>481</v>
      </c>
      <c r="Q187" s="187"/>
      <c r="R187" s="186" t="s">
        <v>481</v>
      </c>
      <c r="S187" s="187"/>
      <c r="T187" s="186" t="s">
        <v>481</v>
      </c>
      <c r="U187" s="187"/>
      <c r="V187" s="186" t="s">
        <v>481</v>
      </c>
      <c r="W187" s="187"/>
      <c r="X187" s="186" t="s">
        <v>481</v>
      </c>
      <c r="Y187" s="204"/>
    </row>
    <row r="188" spans="1:25" ht="26.1" customHeight="1" thickBot="1" x14ac:dyDescent="0.3">
      <c r="A188" s="368" t="s">
        <v>410</v>
      </c>
      <c r="B188" s="369"/>
      <c r="C188" s="84">
        <v>19</v>
      </c>
      <c r="D188" s="84">
        <v>12</v>
      </c>
      <c r="E188" s="373">
        <v>1985</v>
      </c>
      <c r="F188" s="375"/>
      <c r="G188" s="305"/>
      <c r="H188" s="306"/>
      <c r="I188" s="649"/>
      <c r="J188" s="207"/>
      <c r="K188" s="207"/>
      <c r="L188" s="207"/>
      <c r="M188" s="207"/>
      <c r="N188" s="207"/>
      <c r="O188" s="207"/>
      <c r="P188" s="188"/>
      <c r="Q188" s="189"/>
      <c r="R188" s="188"/>
      <c r="S188" s="189"/>
      <c r="T188" s="188"/>
      <c r="U188" s="189"/>
      <c r="V188" s="188"/>
      <c r="W188" s="189"/>
      <c r="X188" s="188"/>
      <c r="Y188" s="205"/>
    </row>
    <row r="189" spans="1:25" ht="26.1" customHeight="1" x14ac:dyDescent="0.25">
      <c r="A189" s="265" t="s">
        <v>282</v>
      </c>
      <c r="B189" s="191"/>
      <c r="C189" s="83">
        <v>10</v>
      </c>
      <c r="D189" s="83">
        <v>1</v>
      </c>
      <c r="E189" s="190">
        <v>1983</v>
      </c>
      <c r="F189" s="376"/>
      <c r="G189" s="176">
        <v>4</v>
      </c>
      <c r="H189" s="177"/>
      <c r="I189" s="649"/>
      <c r="J189" s="206">
        <v>5</v>
      </c>
      <c r="K189" s="206" t="s">
        <v>481</v>
      </c>
      <c r="L189" s="206" t="s">
        <v>481</v>
      </c>
      <c r="M189" s="206" t="s">
        <v>481</v>
      </c>
      <c r="N189" s="206">
        <v>5</v>
      </c>
      <c r="O189" s="206" t="s">
        <v>481</v>
      </c>
      <c r="P189" s="186" t="s">
        <v>481</v>
      </c>
      <c r="Q189" s="187"/>
      <c r="R189" s="186" t="s">
        <v>481</v>
      </c>
      <c r="S189" s="187"/>
      <c r="T189" s="186" t="s">
        <v>481</v>
      </c>
      <c r="U189" s="187"/>
      <c r="V189" s="186" t="s">
        <v>481</v>
      </c>
      <c r="W189" s="187"/>
      <c r="X189" s="186" t="s">
        <v>481</v>
      </c>
      <c r="Y189" s="204"/>
    </row>
    <row r="190" spans="1:25" ht="26.1" customHeight="1" thickBot="1" x14ac:dyDescent="0.3">
      <c r="A190" s="368" t="s">
        <v>410</v>
      </c>
      <c r="B190" s="369"/>
      <c r="C190" s="84">
        <v>13</v>
      </c>
      <c r="D190" s="84">
        <v>12</v>
      </c>
      <c r="E190" s="373">
        <v>1986</v>
      </c>
      <c r="F190" s="375"/>
      <c r="G190" s="305"/>
      <c r="H190" s="306"/>
      <c r="I190" s="649"/>
      <c r="J190" s="207"/>
      <c r="K190" s="207"/>
      <c r="L190" s="207"/>
      <c r="M190" s="207"/>
      <c r="N190" s="207"/>
      <c r="O190" s="207"/>
      <c r="P190" s="188"/>
      <c r="Q190" s="189"/>
      <c r="R190" s="188"/>
      <c r="S190" s="189"/>
      <c r="T190" s="188"/>
      <c r="U190" s="189"/>
      <c r="V190" s="188"/>
      <c r="W190" s="189"/>
      <c r="X190" s="188"/>
      <c r="Y190" s="205"/>
    </row>
    <row r="191" spans="1:25" ht="26.1" customHeight="1" x14ac:dyDescent="0.25">
      <c r="A191" s="265" t="s">
        <v>282</v>
      </c>
      <c r="B191" s="191"/>
      <c r="C191" s="83">
        <v>1</v>
      </c>
      <c r="D191" s="83">
        <v>9</v>
      </c>
      <c r="E191" s="190">
        <v>1980</v>
      </c>
      <c r="F191" s="376"/>
      <c r="G191" s="176">
        <v>5</v>
      </c>
      <c r="H191" s="177"/>
      <c r="I191" s="649"/>
      <c r="J191" s="206" t="s">
        <v>481</v>
      </c>
      <c r="K191" s="206" t="s">
        <v>481</v>
      </c>
      <c r="L191" s="206" t="s">
        <v>481</v>
      </c>
      <c r="M191" s="206" t="s">
        <v>481</v>
      </c>
      <c r="N191" s="206">
        <v>13</v>
      </c>
      <c r="O191" s="206" t="s">
        <v>481</v>
      </c>
      <c r="P191" s="186" t="s">
        <v>481</v>
      </c>
      <c r="Q191" s="187"/>
      <c r="R191" s="186" t="s">
        <v>481</v>
      </c>
      <c r="S191" s="187"/>
      <c r="T191" s="186" t="s">
        <v>481</v>
      </c>
      <c r="U191" s="187"/>
      <c r="V191" s="186" t="s">
        <v>481</v>
      </c>
      <c r="W191" s="187"/>
      <c r="X191" s="186" t="s">
        <v>481</v>
      </c>
      <c r="Y191" s="204"/>
    </row>
    <row r="192" spans="1:25" ht="26.1" customHeight="1" thickBot="1" x14ac:dyDescent="0.3">
      <c r="A192" s="368" t="s">
        <v>410</v>
      </c>
      <c r="B192" s="369"/>
      <c r="C192" s="84">
        <v>15</v>
      </c>
      <c r="D192" s="84">
        <v>12</v>
      </c>
      <c r="E192" s="373">
        <v>1987</v>
      </c>
      <c r="F192" s="375"/>
      <c r="G192" s="305"/>
      <c r="H192" s="306"/>
      <c r="I192" s="649"/>
      <c r="J192" s="207"/>
      <c r="K192" s="207"/>
      <c r="L192" s="207"/>
      <c r="M192" s="207"/>
      <c r="N192" s="207"/>
      <c r="O192" s="207"/>
      <c r="P192" s="188"/>
      <c r="Q192" s="189"/>
      <c r="R192" s="188"/>
      <c r="S192" s="189"/>
      <c r="T192" s="188"/>
      <c r="U192" s="189"/>
      <c r="V192" s="188"/>
      <c r="W192" s="189"/>
      <c r="X192" s="188"/>
      <c r="Y192" s="205"/>
    </row>
    <row r="193" spans="1:25" ht="26.1" customHeight="1" x14ac:dyDescent="0.25">
      <c r="A193" s="265" t="s">
        <v>282</v>
      </c>
      <c r="B193" s="191"/>
      <c r="C193" s="83">
        <v>2</v>
      </c>
      <c r="D193" s="83">
        <v>1</v>
      </c>
      <c r="E193" s="190">
        <v>1980</v>
      </c>
      <c r="F193" s="376"/>
      <c r="G193" s="176">
        <v>11</v>
      </c>
      <c r="H193" s="177"/>
      <c r="I193" s="649"/>
      <c r="J193" s="206">
        <v>3</v>
      </c>
      <c r="K193" s="206" t="s">
        <v>481</v>
      </c>
      <c r="L193" s="206" t="s">
        <v>481</v>
      </c>
      <c r="M193" s="206" t="s">
        <v>481</v>
      </c>
      <c r="N193" s="206">
        <v>29</v>
      </c>
      <c r="O193" s="206" t="s">
        <v>481</v>
      </c>
      <c r="P193" s="186" t="s">
        <v>481</v>
      </c>
      <c r="Q193" s="187"/>
      <c r="R193" s="186" t="s">
        <v>481</v>
      </c>
      <c r="S193" s="187"/>
      <c r="T193" s="186" t="s">
        <v>481</v>
      </c>
      <c r="U193" s="187"/>
      <c r="V193" s="186" t="s">
        <v>481</v>
      </c>
      <c r="W193" s="187"/>
      <c r="X193" s="186" t="s">
        <v>481</v>
      </c>
      <c r="Y193" s="204"/>
    </row>
    <row r="194" spans="1:25" ht="26.1" customHeight="1" thickBot="1" x14ac:dyDescent="0.3">
      <c r="A194" s="368" t="s">
        <v>410</v>
      </c>
      <c r="B194" s="369"/>
      <c r="C194" s="84">
        <v>28</v>
      </c>
      <c r="D194" s="84">
        <v>12</v>
      </c>
      <c r="E194" s="373">
        <v>1988</v>
      </c>
      <c r="F194" s="375"/>
      <c r="G194" s="305"/>
      <c r="H194" s="306"/>
      <c r="I194" s="649"/>
      <c r="J194" s="207"/>
      <c r="K194" s="207"/>
      <c r="L194" s="207"/>
      <c r="M194" s="207"/>
      <c r="N194" s="207"/>
      <c r="O194" s="207"/>
      <c r="P194" s="188"/>
      <c r="Q194" s="189"/>
      <c r="R194" s="188"/>
      <c r="S194" s="189"/>
      <c r="T194" s="188"/>
      <c r="U194" s="189"/>
      <c r="V194" s="188"/>
      <c r="W194" s="189"/>
      <c r="X194" s="188"/>
      <c r="Y194" s="205"/>
    </row>
    <row r="195" spans="1:25" ht="26.1" customHeight="1" x14ac:dyDescent="0.25">
      <c r="A195" s="265" t="s">
        <v>282</v>
      </c>
      <c r="B195" s="191"/>
      <c r="C195" s="83">
        <v>6</v>
      </c>
      <c r="D195" s="83">
        <v>5</v>
      </c>
      <c r="E195" s="190">
        <v>1980</v>
      </c>
      <c r="F195" s="376"/>
      <c r="G195" s="176">
        <v>13</v>
      </c>
      <c r="H195" s="177"/>
      <c r="I195" s="649"/>
      <c r="J195" s="206">
        <v>11</v>
      </c>
      <c r="K195" s="206" t="s">
        <v>481</v>
      </c>
      <c r="L195" s="206" t="s">
        <v>481</v>
      </c>
      <c r="M195" s="206" t="s">
        <v>481</v>
      </c>
      <c r="N195" s="206">
        <v>40</v>
      </c>
      <c r="O195" s="206" t="s">
        <v>481</v>
      </c>
      <c r="P195" s="186" t="s">
        <v>481</v>
      </c>
      <c r="Q195" s="187"/>
      <c r="R195" s="186" t="s">
        <v>481</v>
      </c>
      <c r="S195" s="187"/>
      <c r="T195" s="186" t="s">
        <v>481</v>
      </c>
      <c r="U195" s="187"/>
      <c r="V195" s="186" t="s">
        <v>481</v>
      </c>
      <c r="W195" s="187"/>
      <c r="X195" s="186" t="s">
        <v>481</v>
      </c>
      <c r="Y195" s="204"/>
    </row>
    <row r="196" spans="1:25" ht="26.1" customHeight="1" thickBot="1" x14ac:dyDescent="0.3">
      <c r="A196" s="368" t="s">
        <v>410</v>
      </c>
      <c r="B196" s="369"/>
      <c r="C196" s="84">
        <v>30</v>
      </c>
      <c r="D196" s="84">
        <v>12</v>
      </c>
      <c r="E196" s="373">
        <v>1989</v>
      </c>
      <c r="F196" s="375"/>
      <c r="G196" s="305"/>
      <c r="H196" s="306"/>
      <c r="I196" s="649"/>
      <c r="J196" s="207"/>
      <c r="K196" s="207"/>
      <c r="L196" s="207"/>
      <c r="M196" s="207"/>
      <c r="N196" s="207"/>
      <c r="O196" s="207"/>
      <c r="P196" s="188"/>
      <c r="Q196" s="189"/>
      <c r="R196" s="188"/>
      <c r="S196" s="189"/>
      <c r="T196" s="188"/>
      <c r="U196" s="189"/>
      <c r="V196" s="188"/>
      <c r="W196" s="189"/>
      <c r="X196" s="188"/>
      <c r="Y196" s="205"/>
    </row>
    <row r="197" spans="1:25" ht="26.1" customHeight="1" x14ac:dyDescent="0.25">
      <c r="A197" s="265" t="s">
        <v>282</v>
      </c>
      <c r="B197" s="191"/>
      <c r="C197" s="83">
        <v>24</v>
      </c>
      <c r="D197" s="83">
        <v>3</v>
      </c>
      <c r="E197" s="190">
        <v>1980</v>
      </c>
      <c r="F197" s="376"/>
      <c r="G197" s="176">
        <v>10</v>
      </c>
      <c r="H197" s="177"/>
      <c r="I197" s="649"/>
      <c r="J197" s="206">
        <v>19</v>
      </c>
      <c r="K197" s="206" t="s">
        <v>481</v>
      </c>
      <c r="L197" s="206" t="s">
        <v>481</v>
      </c>
      <c r="M197" s="206" t="s">
        <v>481</v>
      </c>
      <c r="N197" s="206">
        <v>41</v>
      </c>
      <c r="O197" s="206" t="s">
        <v>481</v>
      </c>
      <c r="P197" s="186" t="s">
        <v>481</v>
      </c>
      <c r="Q197" s="187"/>
      <c r="R197" s="186" t="s">
        <v>481</v>
      </c>
      <c r="S197" s="187"/>
      <c r="T197" s="186" t="s">
        <v>481</v>
      </c>
      <c r="U197" s="187"/>
      <c r="V197" s="186" t="s">
        <v>481</v>
      </c>
      <c r="W197" s="187"/>
      <c r="X197" s="186" t="s">
        <v>481</v>
      </c>
      <c r="Y197" s="204"/>
    </row>
    <row r="198" spans="1:25" ht="26.1" customHeight="1" thickBot="1" x14ac:dyDescent="0.3">
      <c r="A198" s="368" t="s">
        <v>410</v>
      </c>
      <c r="B198" s="369"/>
      <c r="C198" s="84">
        <v>31</v>
      </c>
      <c r="D198" s="84">
        <v>12</v>
      </c>
      <c r="E198" s="373">
        <v>1990</v>
      </c>
      <c r="F198" s="375"/>
      <c r="G198" s="305"/>
      <c r="H198" s="306"/>
      <c r="I198" s="649"/>
      <c r="J198" s="207"/>
      <c r="K198" s="207"/>
      <c r="L198" s="207"/>
      <c r="M198" s="207"/>
      <c r="N198" s="207"/>
      <c r="O198" s="207"/>
      <c r="P198" s="188"/>
      <c r="Q198" s="189"/>
      <c r="R198" s="188"/>
      <c r="S198" s="189"/>
      <c r="T198" s="188"/>
      <c r="U198" s="189"/>
      <c r="V198" s="188"/>
      <c r="W198" s="189"/>
      <c r="X198" s="188"/>
      <c r="Y198" s="205"/>
    </row>
    <row r="199" spans="1:25" ht="26.1" customHeight="1" x14ac:dyDescent="0.25">
      <c r="A199" s="265" t="s">
        <v>282</v>
      </c>
      <c r="B199" s="191"/>
      <c r="C199" s="83">
        <v>17</v>
      </c>
      <c r="D199" s="83">
        <v>6</v>
      </c>
      <c r="E199" s="190">
        <v>1986</v>
      </c>
      <c r="F199" s="376"/>
      <c r="G199" s="176">
        <v>16</v>
      </c>
      <c r="H199" s="177"/>
      <c r="I199" s="649"/>
      <c r="J199" s="206">
        <v>24</v>
      </c>
      <c r="K199" s="206" t="s">
        <v>481</v>
      </c>
      <c r="L199" s="206" t="s">
        <v>481</v>
      </c>
      <c r="M199" s="206" t="s">
        <v>481</v>
      </c>
      <c r="N199" s="206">
        <v>71</v>
      </c>
      <c r="O199" s="206" t="s">
        <v>481</v>
      </c>
      <c r="P199" s="186" t="s">
        <v>481</v>
      </c>
      <c r="Q199" s="187"/>
      <c r="R199" s="186" t="s">
        <v>481</v>
      </c>
      <c r="S199" s="187"/>
      <c r="T199" s="186" t="s">
        <v>481</v>
      </c>
      <c r="U199" s="187"/>
      <c r="V199" s="186" t="s">
        <v>481</v>
      </c>
      <c r="W199" s="187"/>
      <c r="X199" s="186" t="s">
        <v>481</v>
      </c>
      <c r="Y199" s="204"/>
    </row>
    <row r="200" spans="1:25" ht="26.1" customHeight="1" thickBot="1" x14ac:dyDescent="0.3">
      <c r="A200" s="368" t="s">
        <v>410</v>
      </c>
      <c r="B200" s="369"/>
      <c r="C200" s="84">
        <v>31</v>
      </c>
      <c r="D200" s="84">
        <v>12</v>
      </c>
      <c r="E200" s="373">
        <v>1991</v>
      </c>
      <c r="F200" s="375"/>
      <c r="G200" s="305"/>
      <c r="H200" s="306"/>
      <c r="I200" s="649"/>
      <c r="J200" s="207"/>
      <c r="K200" s="207"/>
      <c r="L200" s="207"/>
      <c r="M200" s="207"/>
      <c r="N200" s="207"/>
      <c r="O200" s="207"/>
      <c r="P200" s="188"/>
      <c r="Q200" s="189"/>
      <c r="R200" s="188"/>
      <c r="S200" s="189"/>
      <c r="T200" s="188"/>
      <c r="U200" s="189"/>
      <c r="V200" s="188"/>
      <c r="W200" s="189"/>
      <c r="X200" s="188"/>
      <c r="Y200" s="205"/>
    </row>
    <row r="201" spans="1:25" ht="26.1" customHeight="1" x14ac:dyDescent="0.25">
      <c r="A201" s="265" t="s">
        <v>282</v>
      </c>
      <c r="B201" s="191"/>
      <c r="C201" s="83">
        <v>1</v>
      </c>
      <c r="D201" s="83">
        <v>4</v>
      </c>
      <c r="E201" s="190">
        <v>1980</v>
      </c>
      <c r="F201" s="376"/>
      <c r="G201" s="176">
        <v>18</v>
      </c>
      <c r="H201" s="177"/>
      <c r="I201" s="649"/>
      <c r="J201" s="206">
        <v>18</v>
      </c>
      <c r="K201" s="206" t="s">
        <v>481</v>
      </c>
      <c r="L201" s="206" t="s">
        <v>481</v>
      </c>
      <c r="M201" s="206" t="s">
        <v>481</v>
      </c>
      <c r="N201" s="206">
        <v>72</v>
      </c>
      <c r="O201" s="206" t="s">
        <v>481</v>
      </c>
      <c r="P201" s="186" t="s">
        <v>481</v>
      </c>
      <c r="Q201" s="187"/>
      <c r="R201" s="186" t="s">
        <v>481</v>
      </c>
      <c r="S201" s="187"/>
      <c r="T201" s="186" t="s">
        <v>481</v>
      </c>
      <c r="U201" s="187"/>
      <c r="V201" s="186" t="s">
        <v>481</v>
      </c>
      <c r="W201" s="187"/>
      <c r="X201" s="186" t="s">
        <v>481</v>
      </c>
      <c r="Y201" s="204"/>
    </row>
    <row r="202" spans="1:25" ht="26.1" customHeight="1" thickBot="1" x14ac:dyDescent="0.3">
      <c r="A202" s="368" t="s">
        <v>410</v>
      </c>
      <c r="B202" s="369"/>
      <c r="C202" s="84">
        <v>26</v>
      </c>
      <c r="D202" s="84">
        <v>12</v>
      </c>
      <c r="E202" s="373">
        <v>1992</v>
      </c>
      <c r="F202" s="375"/>
      <c r="G202" s="305"/>
      <c r="H202" s="306"/>
      <c r="I202" s="649"/>
      <c r="J202" s="207"/>
      <c r="K202" s="207"/>
      <c r="L202" s="207"/>
      <c r="M202" s="207"/>
      <c r="N202" s="207"/>
      <c r="O202" s="207"/>
      <c r="P202" s="188"/>
      <c r="Q202" s="189"/>
      <c r="R202" s="188"/>
      <c r="S202" s="189"/>
      <c r="T202" s="188"/>
      <c r="U202" s="189"/>
      <c r="V202" s="188"/>
      <c r="W202" s="189"/>
      <c r="X202" s="188"/>
      <c r="Y202" s="205"/>
    </row>
    <row r="203" spans="1:25" ht="26.1" customHeight="1" x14ac:dyDescent="0.25">
      <c r="A203" s="265" t="s">
        <v>282</v>
      </c>
      <c r="B203" s="191"/>
      <c r="C203" s="83">
        <v>10</v>
      </c>
      <c r="D203" s="83">
        <v>1</v>
      </c>
      <c r="E203" s="190">
        <v>1985</v>
      </c>
      <c r="F203" s="376"/>
      <c r="G203" s="176">
        <v>23</v>
      </c>
      <c r="H203" s="177"/>
      <c r="I203" s="649"/>
      <c r="J203" s="206">
        <v>53</v>
      </c>
      <c r="K203" s="206" t="s">
        <v>481</v>
      </c>
      <c r="L203" s="206" t="s">
        <v>481</v>
      </c>
      <c r="M203" s="206" t="s">
        <v>481</v>
      </c>
      <c r="N203" s="206">
        <v>100</v>
      </c>
      <c r="O203" s="206" t="s">
        <v>481</v>
      </c>
      <c r="P203" s="186" t="s">
        <v>481</v>
      </c>
      <c r="Q203" s="187"/>
      <c r="R203" s="186" t="s">
        <v>481</v>
      </c>
      <c r="S203" s="187"/>
      <c r="T203" s="186" t="s">
        <v>481</v>
      </c>
      <c r="U203" s="187"/>
      <c r="V203" s="186" t="s">
        <v>481</v>
      </c>
      <c r="W203" s="187"/>
      <c r="X203" s="186" t="s">
        <v>481</v>
      </c>
      <c r="Y203" s="204"/>
    </row>
    <row r="204" spans="1:25" ht="26.1" customHeight="1" thickBot="1" x14ac:dyDescent="0.3">
      <c r="A204" s="368" t="s">
        <v>410</v>
      </c>
      <c r="B204" s="369"/>
      <c r="C204" s="84">
        <v>31</v>
      </c>
      <c r="D204" s="84">
        <v>12</v>
      </c>
      <c r="E204" s="373">
        <v>1993</v>
      </c>
      <c r="F204" s="375"/>
      <c r="G204" s="305"/>
      <c r="H204" s="306"/>
      <c r="I204" s="649"/>
      <c r="J204" s="207"/>
      <c r="K204" s="207"/>
      <c r="L204" s="207"/>
      <c r="M204" s="207"/>
      <c r="N204" s="207"/>
      <c r="O204" s="207"/>
      <c r="P204" s="188"/>
      <c r="Q204" s="189"/>
      <c r="R204" s="188"/>
      <c r="S204" s="189"/>
      <c r="T204" s="188"/>
      <c r="U204" s="189"/>
      <c r="V204" s="188"/>
      <c r="W204" s="189"/>
      <c r="X204" s="188"/>
      <c r="Y204" s="205"/>
    </row>
    <row r="205" spans="1:25" ht="26.1" customHeight="1" x14ac:dyDescent="0.25">
      <c r="A205" s="265" t="s">
        <v>282</v>
      </c>
      <c r="B205" s="191"/>
      <c r="C205" s="83">
        <v>1</v>
      </c>
      <c r="D205" s="83">
        <v>1</v>
      </c>
      <c r="E205" s="190">
        <v>1981</v>
      </c>
      <c r="F205" s="376"/>
      <c r="G205" s="176">
        <v>32</v>
      </c>
      <c r="H205" s="177"/>
      <c r="I205" s="649"/>
      <c r="J205" s="206">
        <v>92</v>
      </c>
      <c r="K205" s="206" t="s">
        <v>481</v>
      </c>
      <c r="L205" s="206" t="s">
        <v>481</v>
      </c>
      <c r="M205" s="206" t="s">
        <v>481</v>
      </c>
      <c r="N205" s="206">
        <v>108</v>
      </c>
      <c r="O205" s="206" t="s">
        <v>481</v>
      </c>
      <c r="P205" s="186" t="s">
        <v>481</v>
      </c>
      <c r="Q205" s="187"/>
      <c r="R205" s="186" t="s">
        <v>481</v>
      </c>
      <c r="S205" s="187"/>
      <c r="T205" s="186" t="s">
        <v>481</v>
      </c>
      <c r="U205" s="187"/>
      <c r="V205" s="186" t="s">
        <v>481</v>
      </c>
      <c r="W205" s="187"/>
      <c r="X205" s="186" t="s">
        <v>481</v>
      </c>
      <c r="Y205" s="204"/>
    </row>
    <row r="206" spans="1:25" ht="26.1" customHeight="1" thickBot="1" x14ac:dyDescent="0.3">
      <c r="A206" s="368" t="s">
        <v>410</v>
      </c>
      <c r="B206" s="369"/>
      <c r="C206" s="84">
        <v>31</v>
      </c>
      <c r="D206" s="84">
        <v>12</v>
      </c>
      <c r="E206" s="373">
        <v>1994</v>
      </c>
      <c r="F206" s="375"/>
      <c r="G206" s="305"/>
      <c r="H206" s="306"/>
      <c r="I206" s="649"/>
      <c r="J206" s="207"/>
      <c r="K206" s="207"/>
      <c r="L206" s="207"/>
      <c r="M206" s="207"/>
      <c r="N206" s="207"/>
      <c r="O206" s="207"/>
      <c r="P206" s="188"/>
      <c r="Q206" s="189"/>
      <c r="R206" s="188"/>
      <c r="S206" s="189"/>
      <c r="T206" s="188"/>
      <c r="U206" s="189"/>
      <c r="V206" s="188"/>
      <c r="W206" s="189"/>
      <c r="X206" s="188"/>
      <c r="Y206" s="205"/>
    </row>
    <row r="207" spans="1:25" ht="26.1" customHeight="1" x14ac:dyDescent="0.25">
      <c r="A207" s="265" t="s">
        <v>282</v>
      </c>
      <c r="B207" s="191"/>
      <c r="C207" s="83">
        <v>4</v>
      </c>
      <c r="D207" s="83">
        <v>2</v>
      </c>
      <c r="E207" s="190">
        <v>1981</v>
      </c>
      <c r="F207" s="376"/>
      <c r="G207" s="176">
        <v>31</v>
      </c>
      <c r="H207" s="177"/>
      <c r="I207" s="649"/>
      <c r="J207" s="206">
        <v>115</v>
      </c>
      <c r="K207" s="206" t="s">
        <v>481</v>
      </c>
      <c r="L207" s="206" t="s">
        <v>481</v>
      </c>
      <c r="M207" s="206" t="s">
        <v>481</v>
      </c>
      <c r="N207" s="206">
        <v>100</v>
      </c>
      <c r="O207" s="206" t="s">
        <v>481</v>
      </c>
      <c r="P207" s="186" t="s">
        <v>481</v>
      </c>
      <c r="Q207" s="187"/>
      <c r="R207" s="186" t="s">
        <v>481</v>
      </c>
      <c r="S207" s="187"/>
      <c r="T207" s="186" t="s">
        <v>481</v>
      </c>
      <c r="U207" s="187"/>
      <c r="V207" s="186" t="s">
        <v>481</v>
      </c>
      <c r="W207" s="187"/>
      <c r="X207" s="186" t="s">
        <v>481</v>
      </c>
      <c r="Y207" s="204"/>
    </row>
    <row r="208" spans="1:25" ht="26.1" customHeight="1" thickBot="1" x14ac:dyDescent="0.3">
      <c r="A208" s="368" t="s">
        <v>410</v>
      </c>
      <c r="B208" s="369"/>
      <c r="C208" s="84">
        <v>31</v>
      </c>
      <c r="D208" s="84">
        <v>12</v>
      </c>
      <c r="E208" s="373">
        <v>1995</v>
      </c>
      <c r="F208" s="375"/>
      <c r="G208" s="305"/>
      <c r="H208" s="306"/>
      <c r="I208" s="649"/>
      <c r="J208" s="207"/>
      <c r="K208" s="207"/>
      <c r="L208" s="207"/>
      <c r="M208" s="207"/>
      <c r="N208" s="207"/>
      <c r="O208" s="207"/>
      <c r="P208" s="188"/>
      <c r="Q208" s="189"/>
      <c r="R208" s="188"/>
      <c r="S208" s="189"/>
      <c r="T208" s="188"/>
      <c r="U208" s="189"/>
      <c r="V208" s="188"/>
      <c r="W208" s="189"/>
      <c r="X208" s="188"/>
      <c r="Y208" s="205"/>
    </row>
    <row r="209" spans="1:25" ht="26.1" customHeight="1" x14ac:dyDescent="0.25">
      <c r="A209" s="265" t="s">
        <v>282</v>
      </c>
      <c r="B209" s="191"/>
      <c r="C209" s="83">
        <v>6</v>
      </c>
      <c r="D209" s="83">
        <v>8</v>
      </c>
      <c r="E209" s="190">
        <v>1984</v>
      </c>
      <c r="F209" s="376"/>
      <c r="G209" s="176">
        <v>26</v>
      </c>
      <c r="H209" s="177"/>
      <c r="I209" s="649"/>
      <c r="J209" s="206">
        <v>101</v>
      </c>
      <c r="K209" s="206" t="s">
        <v>481</v>
      </c>
      <c r="L209" s="206" t="s">
        <v>481</v>
      </c>
      <c r="M209" s="206" t="s">
        <v>481</v>
      </c>
      <c r="N209" s="206">
        <v>79</v>
      </c>
      <c r="O209" s="206" t="s">
        <v>481</v>
      </c>
      <c r="P209" s="186" t="s">
        <v>481</v>
      </c>
      <c r="Q209" s="187"/>
      <c r="R209" s="186" t="s">
        <v>481</v>
      </c>
      <c r="S209" s="187"/>
      <c r="T209" s="186" t="s">
        <v>481</v>
      </c>
      <c r="U209" s="187"/>
      <c r="V209" s="186" t="s">
        <v>481</v>
      </c>
      <c r="W209" s="187"/>
      <c r="X209" s="186" t="s">
        <v>481</v>
      </c>
      <c r="Y209" s="204"/>
    </row>
    <row r="210" spans="1:25" ht="26.1" customHeight="1" thickBot="1" x14ac:dyDescent="0.3">
      <c r="A210" s="368" t="s">
        <v>410</v>
      </c>
      <c r="B210" s="369"/>
      <c r="C210" s="84">
        <v>31</v>
      </c>
      <c r="D210" s="84">
        <v>12</v>
      </c>
      <c r="E210" s="373">
        <v>1996</v>
      </c>
      <c r="F210" s="375"/>
      <c r="G210" s="305"/>
      <c r="H210" s="306"/>
      <c r="I210" s="649"/>
      <c r="J210" s="207"/>
      <c r="K210" s="207"/>
      <c r="L210" s="207"/>
      <c r="M210" s="207"/>
      <c r="N210" s="207"/>
      <c r="O210" s="207"/>
      <c r="P210" s="188"/>
      <c r="Q210" s="189"/>
      <c r="R210" s="188"/>
      <c r="S210" s="189"/>
      <c r="T210" s="188"/>
      <c r="U210" s="189"/>
      <c r="V210" s="188"/>
      <c r="W210" s="189"/>
      <c r="X210" s="188"/>
      <c r="Y210" s="205"/>
    </row>
    <row r="211" spans="1:25" ht="26.1" customHeight="1" x14ac:dyDescent="0.25">
      <c r="A211" s="265" t="s">
        <v>282</v>
      </c>
      <c r="B211" s="191"/>
      <c r="C211" s="83">
        <v>5</v>
      </c>
      <c r="D211" s="83">
        <v>4</v>
      </c>
      <c r="E211" s="190">
        <v>1990</v>
      </c>
      <c r="F211" s="376"/>
      <c r="G211" s="176">
        <v>30</v>
      </c>
      <c r="H211" s="177"/>
      <c r="I211" s="649"/>
      <c r="J211" s="206">
        <v>137</v>
      </c>
      <c r="K211" s="206" t="s">
        <v>481</v>
      </c>
      <c r="L211" s="206" t="s">
        <v>481</v>
      </c>
      <c r="M211" s="206" t="s">
        <v>481</v>
      </c>
      <c r="N211" s="206">
        <v>93</v>
      </c>
      <c r="O211" s="206" t="s">
        <v>481</v>
      </c>
      <c r="P211" s="186" t="s">
        <v>481</v>
      </c>
      <c r="Q211" s="187"/>
      <c r="R211" s="186" t="s">
        <v>481</v>
      </c>
      <c r="S211" s="187"/>
      <c r="T211" s="186" t="s">
        <v>481</v>
      </c>
      <c r="U211" s="187"/>
      <c r="V211" s="186" t="s">
        <v>481</v>
      </c>
      <c r="W211" s="187"/>
      <c r="X211" s="186" t="s">
        <v>481</v>
      </c>
      <c r="Y211" s="204"/>
    </row>
    <row r="212" spans="1:25" ht="26.1" customHeight="1" thickBot="1" x14ac:dyDescent="0.3">
      <c r="A212" s="368" t="s">
        <v>410</v>
      </c>
      <c r="B212" s="369"/>
      <c r="C212" s="84">
        <v>26</v>
      </c>
      <c r="D212" s="84">
        <v>12</v>
      </c>
      <c r="E212" s="373">
        <v>1997</v>
      </c>
      <c r="F212" s="375"/>
      <c r="G212" s="305"/>
      <c r="H212" s="306"/>
      <c r="I212" s="649"/>
      <c r="J212" s="207"/>
      <c r="K212" s="207"/>
      <c r="L212" s="207"/>
      <c r="M212" s="207"/>
      <c r="N212" s="207"/>
      <c r="O212" s="207"/>
      <c r="P212" s="188"/>
      <c r="Q212" s="189"/>
      <c r="R212" s="188"/>
      <c r="S212" s="189"/>
      <c r="T212" s="188"/>
      <c r="U212" s="189"/>
      <c r="V212" s="188"/>
      <c r="W212" s="189"/>
      <c r="X212" s="188"/>
      <c r="Y212" s="205"/>
    </row>
    <row r="213" spans="1:25" ht="26.1" customHeight="1" x14ac:dyDescent="0.25">
      <c r="A213" s="265" t="s">
        <v>282</v>
      </c>
      <c r="B213" s="191"/>
      <c r="C213" s="83">
        <v>9</v>
      </c>
      <c r="D213" s="83">
        <v>1</v>
      </c>
      <c r="E213" s="190">
        <v>1991</v>
      </c>
      <c r="F213" s="376"/>
      <c r="G213" s="176">
        <v>31</v>
      </c>
      <c r="H213" s="177"/>
      <c r="I213" s="649"/>
      <c r="J213" s="206">
        <v>112</v>
      </c>
      <c r="K213" s="206" t="s">
        <v>481</v>
      </c>
      <c r="L213" s="206" t="s">
        <v>481</v>
      </c>
      <c r="M213" s="206" t="s">
        <v>481</v>
      </c>
      <c r="N213" s="206">
        <v>94</v>
      </c>
      <c r="O213" s="206" t="s">
        <v>481</v>
      </c>
      <c r="P213" s="186" t="s">
        <v>481</v>
      </c>
      <c r="Q213" s="187"/>
      <c r="R213" s="186" t="s">
        <v>481</v>
      </c>
      <c r="S213" s="187"/>
      <c r="T213" s="186" t="s">
        <v>481</v>
      </c>
      <c r="U213" s="187"/>
      <c r="V213" s="186" t="s">
        <v>481</v>
      </c>
      <c r="W213" s="187"/>
      <c r="X213" s="186" t="s">
        <v>481</v>
      </c>
      <c r="Y213" s="204"/>
    </row>
    <row r="214" spans="1:25" ht="26.1" customHeight="1" thickBot="1" x14ac:dyDescent="0.3">
      <c r="A214" s="368" t="s">
        <v>410</v>
      </c>
      <c r="B214" s="369"/>
      <c r="C214" s="84">
        <v>31</v>
      </c>
      <c r="D214" s="84">
        <v>12</v>
      </c>
      <c r="E214" s="373">
        <v>1998</v>
      </c>
      <c r="F214" s="375"/>
      <c r="G214" s="305"/>
      <c r="H214" s="306"/>
      <c r="I214" s="649"/>
      <c r="J214" s="207"/>
      <c r="K214" s="207"/>
      <c r="L214" s="207"/>
      <c r="M214" s="207"/>
      <c r="N214" s="207"/>
      <c r="O214" s="207"/>
      <c r="P214" s="188"/>
      <c r="Q214" s="189"/>
      <c r="R214" s="188"/>
      <c r="S214" s="189"/>
      <c r="T214" s="188"/>
      <c r="U214" s="189"/>
      <c r="V214" s="188"/>
      <c r="W214" s="189"/>
      <c r="X214" s="188"/>
      <c r="Y214" s="205"/>
    </row>
    <row r="215" spans="1:25" ht="26.1" customHeight="1" x14ac:dyDescent="0.25">
      <c r="A215" s="265" t="s">
        <v>282</v>
      </c>
      <c r="B215" s="191"/>
      <c r="C215" s="83">
        <v>11</v>
      </c>
      <c r="D215" s="83">
        <v>6</v>
      </c>
      <c r="E215" s="190">
        <v>1993</v>
      </c>
      <c r="F215" s="376"/>
      <c r="G215" s="176">
        <v>39</v>
      </c>
      <c r="H215" s="177"/>
      <c r="I215" s="649"/>
      <c r="J215" s="206">
        <v>139</v>
      </c>
      <c r="K215" s="206" t="s">
        <v>481</v>
      </c>
      <c r="L215" s="206" t="s">
        <v>481</v>
      </c>
      <c r="M215" s="206" t="s">
        <v>481</v>
      </c>
      <c r="N215" s="206">
        <v>109</v>
      </c>
      <c r="O215" s="206" t="s">
        <v>481</v>
      </c>
      <c r="P215" s="186" t="s">
        <v>481</v>
      </c>
      <c r="Q215" s="187"/>
      <c r="R215" s="186" t="s">
        <v>481</v>
      </c>
      <c r="S215" s="187"/>
      <c r="T215" s="186" t="s">
        <v>481</v>
      </c>
      <c r="U215" s="187"/>
      <c r="V215" s="186" t="s">
        <v>481</v>
      </c>
      <c r="W215" s="187"/>
      <c r="X215" s="186" t="s">
        <v>481</v>
      </c>
      <c r="Y215" s="204"/>
    </row>
    <row r="216" spans="1:25" ht="26.1" customHeight="1" thickBot="1" x14ac:dyDescent="0.3">
      <c r="A216" s="368" t="s">
        <v>410</v>
      </c>
      <c r="B216" s="369"/>
      <c r="C216" s="84">
        <v>31</v>
      </c>
      <c r="D216" s="84">
        <v>12</v>
      </c>
      <c r="E216" s="373">
        <v>1999</v>
      </c>
      <c r="F216" s="375"/>
      <c r="G216" s="305"/>
      <c r="H216" s="306"/>
      <c r="I216" s="649"/>
      <c r="J216" s="207"/>
      <c r="K216" s="207"/>
      <c r="L216" s="207"/>
      <c r="M216" s="207"/>
      <c r="N216" s="207"/>
      <c r="O216" s="207"/>
      <c r="P216" s="188"/>
      <c r="Q216" s="189"/>
      <c r="R216" s="188"/>
      <c r="S216" s="189"/>
      <c r="T216" s="188"/>
      <c r="U216" s="189"/>
      <c r="V216" s="188"/>
      <c r="W216" s="189"/>
      <c r="X216" s="188"/>
      <c r="Y216" s="205"/>
    </row>
    <row r="217" spans="1:25" ht="26.1" customHeight="1" x14ac:dyDescent="0.25">
      <c r="A217" s="265" t="s">
        <v>282</v>
      </c>
      <c r="B217" s="191"/>
      <c r="C217" s="83">
        <v>25</v>
      </c>
      <c r="D217" s="83">
        <v>1</v>
      </c>
      <c r="E217" s="190">
        <v>1993</v>
      </c>
      <c r="F217" s="376"/>
      <c r="G217" s="176">
        <v>68</v>
      </c>
      <c r="H217" s="177"/>
      <c r="I217" s="649"/>
      <c r="J217" s="206">
        <v>365</v>
      </c>
      <c r="K217" s="206" t="s">
        <v>481</v>
      </c>
      <c r="L217" s="206" t="s">
        <v>481</v>
      </c>
      <c r="M217" s="206" t="s">
        <v>481</v>
      </c>
      <c r="N217" s="206">
        <v>128</v>
      </c>
      <c r="O217" s="206" t="s">
        <v>481</v>
      </c>
      <c r="P217" s="186" t="s">
        <v>481</v>
      </c>
      <c r="Q217" s="187"/>
      <c r="R217" s="186" t="s">
        <v>481</v>
      </c>
      <c r="S217" s="187"/>
      <c r="T217" s="186" t="s">
        <v>481</v>
      </c>
      <c r="U217" s="187"/>
      <c r="V217" s="186" t="s">
        <v>481</v>
      </c>
      <c r="W217" s="187"/>
      <c r="X217" s="186" t="s">
        <v>481</v>
      </c>
      <c r="Y217" s="204"/>
    </row>
    <row r="218" spans="1:25" ht="26.1" customHeight="1" thickBot="1" x14ac:dyDescent="0.3">
      <c r="A218" s="368" t="s">
        <v>410</v>
      </c>
      <c r="B218" s="369"/>
      <c r="C218" s="84">
        <v>30</v>
      </c>
      <c r="D218" s="84">
        <v>12</v>
      </c>
      <c r="E218" s="373">
        <v>2000</v>
      </c>
      <c r="F218" s="375"/>
      <c r="G218" s="305"/>
      <c r="H218" s="306"/>
      <c r="I218" s="649"/>
      <c r="J218" s="207"/>
      <c r="K218" s="207"/>
      <c r="L218" s="207"/>
      <c r="M218" s="207"/>
      <c r="N218" s="207"/>
      <c r="O218" s="207"/>
      <c r="P218" s="188"/>
      <c r="Q218" s="189"/>
      <c r="R218" s="188"/>
      <c r="S218" s="189"/>
      <c r="T218" s="188"/>
      <c r="U218" s="189"/>
      <c r="V218" s="188"/>
      <c r="W218" s="189"/>
      <c r="X218" s="188"/>
      <c r="Y218" s="205"/>
    </row>
    <row r="219" spans="1:25" ht="26.1" customHeight="1" x14ac:dyDescent="0.25">
      <c r="A219" s="265" t="s">
        <v>282</v>
      </c>
      <c r="B219" s="191"/>
      <c r="C219" s="83">
        <v>17</v>
      </c>
      <c r="D219" s="83">
        <v>4</v>
      </c>
      <c r="E219" s="190">
        <v>1986</v>
      </c>
      <c r="F219" s="376"/>
      <c r="G219" s="176">
        <v>73</v>
      </c>
      <c r="H219" s="177"/>
      <c r="I219" s="649"/>
      <c r="J219" s="206">
        <v>346</v>
      </c>
      <c r="K219" s="206" t="s">
        <v>481</v>
      </c>
      <c r="L219" s="206" t="s">
        <v>481</v>
      </c>
      <c r="M219" s="206" t="s">
        <v>481</v>
      </c>
      <c r="N219" s="206">
        <v>174</v>
      </c>
      <c r="O219" s="206" t="s">
        <v>481</v>
      </c>
      <c r="P219" s="186" t="s">
        <v>481</v>
      </c>
      <c r="Q219" s="187"/>
      <c r="R219" s="186" t="s">
        <v>481</v>
      </c>
      <c r="S219" s="187"/>
      <c r="T219" s="186" t="s">
        <v>481</v>
      </c>
      <c r="U219" s="187"/>
      <c r="V219" s="186" t="s">
        <v>481</v>
      </c>
      <c r="W219" s="187"/>
      <c r="X219" s="186" t="s">
        <v>481</v>
      </c>
      <c r="Y219" s="204"/>
    </row>
    <row r="220" spans="1:25" ht="26.1" customHeight="1" thickBot="1" x14ac:dyDescent="0.3">
      <c r="A220" s="368" t="s">
        <v>410</v>
      </c>
      <c r="B220" s="369"/>
      <c r="C220" s="84">
        <v>31</v>
      </c>
      <c r="D220" s="84">
        <v>12</v>
      </c>
      <c r="E220" s="373">
        <v>2001</v>
      </c>
      <c r="F220" s="375"/>
      <c r="G220" s="305"/>
      <c r="H220" s="306"/>
      <c r="I220" s="649"/>
      <c r="J220" s="207"/>
      <c r="K220" s="207"/>
      <c r="L220" s="207"/>
      <c r="M220" s="207"/>
      <c r="N220" s="207"/>
      <c r="O220" s="207"/>
      <c r="P220" s="188"/>
      <c r="Q220" s="189"/>
      <c r="R220" s="188"/>
      <c r="S220" s="189"/>
      <c r="T220" s="188"/>
      <c r="U220" s="189"/>
      <c r="V220" s="188"/>
      <c r="W220" s="189"/>
      <c r="X220" s="188"/>
      <c r="Y220" s="205"/>
    </row>
    <row r="221" spans="1:25" ht="26.1" customHeight="1" x14ac:dyDescent="0.25">
      <c r="A221" s="265" t="s">
        <v>282</v>
      </c>
      <c r="B221" s="191"/>
      <c r="C221" s="83">
        <v>21</v>
      </c>
      <c r="D221" s="83">
        <v>12</v>
      </c>
      <c r="E221" s="190">
        <v>1996</v>
      </c>
      <c r="F221" s="376"/>
      <c r="G221" s="176">
        <v>51</v>
      </c>
      <c r="H221" s="177"/>
      <c r="I221" s="649"/>
      <c r="J221" s="206">
        <v>226</v>
      </c>
      <c r="K221" s="206" t="s">
        <v>481</v>
      </c>
      <c r="L221" s="206" t="s">
        <v>481</v>
      </c>
      <c r="M221" s="206" t="s">
        <v>481</v>
      </c>
      <c r="N221" s="206">
        <v>124</v>
      </c>
      <c r="O221" s="206" t="s">
        <v>481</v>
      </c>
      <c r="P221" s="186" t="s">
        <v>481</v>
      </c>
      <c r="Q221" s="187"/>
      <c r="R221" s="186" t="s">
        <v>481</v>
      </c>
      <c r="S221" s="187"/>
      <c r="T221" s="186" t="s">
        <v>481</v>
      </c>
      <c r="U221" s="187"/>
      <c r="V221" s="186" t="s">
        <v>481</v>
      </c>
      <c r="W221" s="187"/>
      <c r="X221" s="186" t="s">
        <v>481</v>
      </c>
      <c r="Y221" s="204"/>
    </row>
    <row r="222" spans="1:25" ht="26.1" customHeight="1" thickBot="1" x14ac:dyDescent="0.3">
      <c r="A222" s="368" t="s">
        <v>410</v>
      </c>
      <c r="B222" s="369"/>
      <c r="C222" s="84">
        <v>31</v>
      </c>
      <c r="D222" s="84">
        <v>12</v>
      </c>
      <c r="E222" s="373">
        <v>2002</v>
      </c>
      <c r="F222" s="375"/>
      <c r="G222" s="305"/>
      <c r="H222" s="306"/>
      <c r="I222" s="649"/>
      <c r="J222" s="207"/>
      <c r="K222" s="207"/>
      <c r="L222" s="207"/>
      <c r="M222" s="207"/>
      <c r="N222" s="207"/>
      <c r="O222" s="207"/>
      <c r="P222" s="188"/>
      <c r="Q222" s="189"/>
      <c r="R222" s="188"/>
      <c r="S222" s="189"/>
      <c r="T222" s="188"/>
      <c r="U222" s="189"/>
      <c r="V222" s="188"/>
      <c r="W222" s="189"/>
      <c r="X222" s="188"/>
      <c r="Y222" s="205"/>
    </row>
    <row r="223" spans="1:25" ht="26.1" customHeight="1" x14ac:dyDescent="0.25">
      <c r="A223" s="265" t="s">
        <v>282</v>
      </c>
      <c r="B223" s="191"/>
      <c r="C223" s="83">
        <v>31</v>
      </c>
      <c r="D223" s="83">
        <v>12</v>
      </c>
      <c r="E223" s="190">
        <v>1993</v>
      </c>
      <c r="F223" s="376"/>
      <c r="G223" s="176">
        <v>49</v>
      </c>
      <c r="H223" s="177"/>
      <c r="I223" s="649"/>
      <c r="J223" s="206">
        <v>217</v>
      </c>
      <c r="K223" s="206" t="s">
        <v>481</v>
      </c>
      <c r="L223" s="206" t="s">
        <v>481</v>
      </c>
      <c r="M223" s="206" t="s">
        <v>481</v>
      </c>
      <c r="N223" s="206">
        <v>71</v>
      </c>
      <c r="O223" s="206" t="s">
        <v>481</v>
      </c>
      <c r="P223" s="186" t="s">
        <v>481</v>
      </c>
      <c r="Q223" s="187"/>
      <c r="R223" s="186" t="s">
        <v>481</v>
      </c>
      <c r="S223" s="187"/>
      <c r="T223" s="186" t="s">
        <v>481</v>
      </c>
      <c r="U223" s="187"/>
      <c r="V223" s="186" t="s">
        <v>481</v>
      </c>
      <c r="W223" s="187"/>
      <c r="X223" s="186" t="s">
        <v>481</v>
      </c>
      <c r="Y223" s="204"/>
    </row>
    <row r="224" spans="1:25" ht="26.1" customHeight="1" thickBot="1" x14ac:dyDescent="0.3">
      <c r="A224" s="368" t="s">
        <v>410</v>
      </c>
      <c r="B224" s="369"/>
      <c r="C224" s="84">
        <v>31</v>
      </c>
      <c r="D224" s="84">
        <v>12</v>
      </c>
      <c r="E224" s="373">
        <v>2003</v>
      </c>
      <c r="F224" s="375"/>
      <c r="G224" s="305"/>
      <c r="H224" s="306"/>
      <c r="I224" s="649"/>
      <c r="J224" s="207"/>
      <c r="K224" s="207"/>
      <c r="L224" s="207"/>
      <c r="M224" s="207"/>
      <c r="N224" s="207"/>
      <c r="O224" s="207"/>
      <c r="P224" s="188"/>
      <c r="Q224" s="189"/>
      <c r="R224" s="188"/>
      <c r="S224" s="189"/>
      <c r="T224" s="188"/>
      <c r="U224" s="189"/>
      <c r="V224" s="188"/>
      <c r="W224" s="189"/>
      <c r="X224" s="188"/>
      <c r="Y224" s="205"/>
    </row>
    <row r="225" spans="1:25" ht="26.1" customHeight="1" x14ac:dyDescent="0.25">
      <c r="A225" s="265" t="s">
        <v>282</v>
      </c>
      <c r="B225" s="191"/>
      <c r="C225" s="83">
        <v>20</v>
      </c>
      <c r="D225" s="83">
        <v>10</v>
      </c>
      <c r="E225" s="190">
        <v>1999</v>
      </c>
      <c r="F225" s="376"/>
      <c r="G225" s="176">
        <v>58</v>
      </c>
      <c r="H225" s="177"/>
      <c r="I225" s="649"/>
      <c r="J225" s="206">
        <v>260</v>
      </c>
      <c r="K225" s="206" t="s">
        <v>481</v>
      </c>
      <c r="L225" s="206" t="s">
        <v>481</v>
      </c>
      <c r="M225" s="206" t="s">
        <v>481</v>
      </c>
      <c r="N225" s="206">
        <v>68</v>
      </c>
      <c r="O225" s="206" t="s">
        <v>481</v>
      </c>
      <c r="P225" s="186" t="s">
        <v>481</v>
      </c>
      <c r="Q225" s="187"/>
      <c r="R225" s="186" t="s">
        <v>481</v>
      </c>
      <c r="S225" s="187"/>
      <c r="T225" s="186" t="s">
        <v>481</v>
      </c>
      <c r="U225" s="187"/>
      <c r="V225" s="186" t="s">
        <v>481</v>
      </c>
      <c r="W225" s="187"/>
      <c r="X225" s="186" t="s">
        <v>481</v>
      </c>
      <c r="Y225" s="204"/>
    </row>
    <row r="226" spans="1:25" ht="26.1" customHeight="1" thickBot="1" x14ac:dyDescent="0.3">
      <c r="A226" s="368" t="s">
        <v>410</v>
      </c>
      <c r="B226" s="369"/>
      <c r="C226" s="84">
        <v>31</v>
      </c>
      <c r="D226" s="84">
        <v>12</v>
      </c>
      <c r="E226" s="373">
        <v>2004</v>
      </c>
      <c r="F226" s="375"/>
      <c r="G226" s="305"/>
      <c r="H226" s="306"/>
      <c r="I226" s="649"/>
      <c r="J226" s="207"/>
      <c r="K226" s="207"/>
      <c r="L226" s="207"/>
      <c r="M226" s="207"/>
      <c r="N226" s="207"/>
      <c r="O226" s="207"/>
      <c r="P226" s="188"/>
      <c r="Q226" s="189"/>
      <c r="R226" s="188"/>
      <c r="S226" s="189"/>
      <c r="T226" s="188"/>
      <c r="U226" s="189"/>
      <c r="V226" s="188"/>
      <c r="W226" s="189"/>
      <c r="X226" s="188"/>
      <c r="Y226" s="205"/>
    </row>
    <row r="227" spans="1:25" ht="26.1" customHeight="1" x14ac:dyDescent="0.25">
      <c r="A227" s="265" t="s">
        <v>282</v>
      </c>
      <c r="B227" s="191"/>
      <c r="C227" s="83">
        <v>22</v>
      </c>
      <c r="D227" s="83">
        <v>2</v>
      </c>
      <c r="E227" s="190">
        <v>2002</v>
      </c>
      <c r="F227" s="376"/>
      <c r="G227" s="176">
        <v>76</v>
      </c>
      <c r="H227" s="177"/>
      <c r="I227" s="649"/>
      <c r="J227" s="206">
        <v>324</v>
      </c>
      <c r="K227" s="206" t="s">
        <v>481</v>
      </c>
      <c r="L227" s="206" t="s">
        <v>481</v>
      </c>
      <c r="M227" s="206" t="s">
        <v>481</v>
      </c>
      <c r="N227" s="206">
        <v>78</v>
      </c>
      <c r="O227" s="206" t="s">
        <v>481</v>
      </c>
      <c r="P227" s="186" t="s">
        <v>481</v>
      </c>
      <c r="Q227" s="187"/>
      <c r="R227" s="186" t="s">
        <v>481</v>
      </c>
      <c r="S227" s="187"/>
      <c r="T227" s="186" t="s">
        <v>481</v>
      </c>
      <c r="U227" s="187"/>
      <c r="V227" s="186" t="s">
        <v>481</v>
      </c>
      <c r="W227" s="187"/>
      <c r="X227" s="186" t="s">
        <v>481</v>
      </c>
      <c r="Y227" s="204"/>
    </row>
    <row r="228" spans="1:25" ht="26.1" customHeight="1" thickBot="1" x14ac:dyDescent="0.3">
      <c r="A228" s="368" t="s">
        <v>410</v>
      </c>
      <c r="B228" s="369"/>
      <c r="C228" s="84">
        <v>31</v>
      </c>
      <c r="D228" s="84">
        <v>12</v>
      </c>
      <c r="E228" s="373">
        <v>2005</v>
      </c>
      <c r="F228" s="375"/>
      <c r="G228" s="305"/>
      <c r="H228" s="306"/>
      <c r="I228" s="649"/>
      <c r="J228" s="207"/>
      <c r="K228" s="207"/>
      <c r="L228" s="207"/>
      <c r="M228" s="207"/>
      <c r="N228" s="207"/>
      <c r="O228" s="207"/>
      <c r="P228" s="188"/>
      <c r="Q228" s="189"/>
      <c r="R228" s="188"/>
      <c r="S228" s="189"/>
      <c r="T228" s="188"/>
      <c r="U228" s="189"/>
      <c r="V228" s="188"/>
      <c r="W228" s="189"/>
      <c r="X228" s="188"/>
      <c r="Y228" s="205"/>
    </row>
    <row r="229" spans="1:25" ht="26.1" customHeight="1" x14ac:dyDescent="0.25">
      <c r="A229" s="265" t="s">
        <v>282</v>
      </c>
      <c r="B229" s="191"/>
      <c r="C229" s="83">
        <v>11</v>
      </c>
      <c r="D229" s="83">
        <v>9</v>
      </c>
      <c r="E229" s="190">
        <v>1998</v>
      </c>
      <c r="F229" s="376"/>
      <c r="G229" s="176">
        <v>99</v>
      </c>
      <c r="H229" s="177"/>
      <c r="I229" s="649"/>
      <c r="J229" s="206">
        <v>601</v>
      </c>
      <c r="K229" s="206" t="s">
        <v>481</v>
      </c>
      <c r="L229" s="206" t="s">
        <v>481</v>
      </c>
      <c r="M229" s="206" t="s">
        <v>481</v>
      </c>
      <c r="N229" s="206">
        <v>91</v>
      </c>
      <c r="O229" s="206" t="s">
        <v>481</v>
      </c>
      <c r="P229" s="186" t="s">
        <v>481</v>
      </c>
      <c r="Q229" s="187"/>
      <c r="R229" s="186" t="s">
        <v>481</v>
      </c>
      <c r="S229" s="187"/>
      <c r="T229" s="186" t="s">
        <v>481</v>
      </c>
      <c r="U229" s="187"/>
      <c r="V229" s="186" t="s">
        <v>481</v>
      </c>
      <c r="W229" s="187"/>
      <c r="X229" s="186" t="s">
        <v>481</v>
      </c>
      <c r="Y229" s="204"/>
    </row>
    <row r="230" spans="1:25" ht="26.1" customHeight="1" thickBot="1" x14ac:dyDescent="0.3">
      <c r="A230" s="368" t="s">
        <v>410</v>
      </c>
      <c r="B230" s="369"/>
      <c r="C230" s="84">
        <v>31</v>
      </c>
      <c r="D230" s="84">
        <v>12</v>
      </c>
      <c r="E230" s="373">
        <v>2006</v>
      </c>
      <c r="F230" s="375"/>
      <c r="G230" s="305"/>
      <c r="H230" s="306"/>
      <c r="I230" s="649"/>
      <c r="J230" s="207"/>
      <c r="K230" s="207"/>
      <c r="L230" s="207"/>
      <c r="M230" s="207"/>
      <c r="N230" s="207"/>
      <c r="O230" s="207"/>
      <c r="P230" s="188"/>
      <c r="Q230" s="189"/>
      <c r="R230" s="188"/>
      <c r="S230" s="189"/>
      <c r="T230" s="188"/>
      <c r="U230" s="189"/>
      <c r="V230" s="188"/>
      <c r="W230" s="189"/>
      <c r="X230" s="188"/>
      <c r="Y230" s="205"/>
    </row>
    <row r="231" spans="1:25" ht="26.1" customHeight="1" x14ac:dyDescent="0.25">
      <c r="A231" s="265" t="s">
        <v>282</v>
      </c>
      <c r="B231" s="191"/>
      <c r="C231" s="83">
        <v>15</v>
      </c>
      <c r="D231" s="83">
        <v>7</v>
      </c>
      <c r="E231" s="190">
        <v>2002</v>
      </c>
      <c r="F231" s="376"/>
      <c r="G231" s="176">
        <v>111</v>
      </c>
      <c r="H231" s="177"/>
      <c r="I231" s="649"/>
      <c r="J231" s="206">
        <v>631</v>
      </c>
      <c r="K231" s="206" t="s">
        <v>481</v>
      </c>
      <c r="L231" s="206" t="s">
        <v>481</v>
      </c>
      <c r="M231" s="206" t="s">
        <v>481</v>
      </c>
      <c r="N231" s="206">
        <v>95</v>
      </c>
      <c r="O231" s="206" t="s">
        <v>481</v>
      </c>
      <c r="P231" s="186" t="s">
        <v>481</v>
      </c>
      <c r="Q231" s="187"/>
      <c r="R231" s="186" t="s">
        <v>481</v>
      </c>
      <c r="S231" s="187"/>
      <c r="T231" s="186" t="s">
        <v>481</v>
      </c>
      <c r="U231" s="187"/>
      <c r="V231" s="186" t="s">
        <v>481</v>
      </c>
      <c r="W231" s="187"/>
      <c r="X231" s="186" t="s">
        <v>481</v>
      </c>
      <c r="Y231" s="204"/>
    </row>
    <row r="232" spans="1:25" ht="26.1" customHeight="1" thickBot="1" x14ac:dyDescent="0.3">
      <c r="A232" s="368" t="s">
        <v>410</v>
      </c>
      <c r="B232" s="369"/>
      <c r="C232" s="84">
        <v>31</v>
      </c>
      <c r="D232" s="84">
        <v>12</v>
      </c>
      <c r="E232" s="373">
        <v>2007</v>
      </c>
      <c r="F232" s="375"/>
      <c r="G232" s="305"/>
      <c r="H232" s="306"/>
      <c r="I232" s="649"/>
      <c r="J232" s="207"/>
      <c r="K232" s="207"/>
      <c r="L232" s="207"/>
      <c r="M232" s="207"/>
      <c r="N232" s="207"/>
      <c r="O232" s="207"/>
      <c r="P232" s="188"/>
      <c r="Q232" s="189"/>
      <c r="R232" s="188"/>
      <c r="S232" s="189"/>
      <c r="T232" s="188"/>
      <c r="U232" s="189"/>
      <c r="V232" s="188"/>
      <c r="W232" s="189"/>
      <c r="X232" s="188"/>
      <c r="Y232" s="205"/>
    </row>
    <row r="233" spans="1:25" ht="26.1" customHeight="1" x14ac:dyDescent="0.25">
      <c r="A233" s="265" t="s">
        <v>282</v>
      </c>
      <c r="B233" s="191"/>
      <c r="C233" s="83">
        <v>6</v>
      </c>
      <c r="D233" s="83">
        <v>4</v>
      </c>
      <c r="E233" s="190">
        <v>2005</v>
      </c>
      <c r="F233" s="376"/>
      <c r="G233" s="176">
        <v>120</v>
      </c>
      <c r="H233" s="177"/>
      <c r="I233" s="649"/>
      <c r="J233" s="206">
        <v>633</v>
      </c>
      <c r="K233" s="206" t="s">
        <v>481</v>
      </c>
      <c r="L233" s="206" t="s">
        <v>481</v>
      </c>
      <c r="M233" s="206" t="s">
        <v>481</v>
      </c>
      <c r="N233" s="206">
        <v>147</v>
      </c>
      <c r="O233" s="206" t="s">
        <v>481</v>
      </c>
      <c r="P233" s="186" t="s">
        <v>481</v>
      </c>
      <c r="Q233" s="187"/>
      <c r="R233" s="186" t="s">
        <v>481</v>
      </c>
      <c r="S233" s="187"/>
      <c r="T233" s="186" t="s">
        <v>481</v>
      </c>
      <c r="U233" s="187"/>
      <c r="V233" s="186" t="s">
        <v>481</v>
      </c>
      <c r="W233" s="187"/>
      <c r="X233" s="186" t="s">
        <v>481</v>
      </c>
      <c r="Y233" s="204"/>
    </row>
    <row r="234" spans="1:25" ht="26.1" customHeight="1" thickBot="1" x14ac:dyDescent="0.3">
      <c r="A234" s="368" t="s">
        <v>410</v>
      </c>
      <c r="B234" s="369"/>
      <c r="C234" s="84">
        <v>31</v>
      </c>
      <c r="D234" s="84">
        <v>12</v>
      </c>
      <c r="E234" s="373">
        <v>2008</v>
      </c>
      <c r="F234" s="375"/>
      <c r="G234" s="305"/>
      <c r="H234" s="306"/>
      <c r="I234" s="649"/>
      <c r="J234" s="207"/>
      <c r="K234" s="207"/>
      <c r="L234" s="207"/>
      <c r="M234" s="207"/>
      <c r="N234" s="207"/>
      <c r="O234" s="207"/>
      <c r="P234" s="188"/>
      <c r="Q234" s="189"/>
      <c r="R234" s="188"/>
      <c r="S234" s="189"/>
      <c r="T234" s="188"/>
      <c r="U234" s="189"/>
      <c r="V234" s="188"/>
      <c r="W234" s="189"/>
      <c r="X234" s="188"/>
      <c r="Y234" s="205"/>
    </row>
    <row r="235" spans="1:25" ht="26.1" customHeight="1" x14ac:dyDescent="0.25">
      <c r="A235" s="265" t="s">
        <v>282</v>
      </c>
      <c r="B235" s="191"/>
      <c r="C235" s="83">
        <v>9</v>
      </c>
      <c r="D235" s="83">
        <v>3</v>
      </c>
      <c r="E235" s="190">
        <v>2000</v>
      </c>
      <c r="F235" s="376"/>
      <c r="G235" s="176">
        <v>131</v>
      </c>
      <c r="H235" s="177"/>
      <c r="I235" s="649"/>
      <c r="J235" s="206">
        <v>677</v>
      </c>
      <c r="K235" s="206" t="s">
        <v>481</v>
      </c>
      <c r="L235" s="206" t="s">
        <v>481</v>
      </c>
      <c r="M235" s="206" t="s">
        <v>481</v>
      </c>
      <c r="N235" s="206">
        <v>111</v>
      </c>
      <c r="O235" s="206" t="s">
        <v>481</v>
      </c>
      <c r="P235" s="186" t="s">
        <v>481</v>
      </c>
      <c r="Q235" s="187"/>
      <c r="R235" s="186" t="s">
        <v>481</v>
      </c>
      <c r="S235" s="187"/>
      <c r="T235" s="186" t="s">
        <v>481</v>
      </c>
      <c r="U235" s="187"/>
      <c r="V235" s="186" t="s">
        <v>481</v>
      </c>
      <c r="W235" s="187"/>
      <c r="X235" s="186" t="s">
        <v>481</v>
      </c>
      <c r="Y235" s="204"/>
    </row>
    <row r="236" spans="1:25" ht="26.1" customHeight="1" thickBot="1" x14ac:dyDescent="0.3">
      <c r="A236" s="368" t="s">
        <v>410</v>
      </c>
      <c r="B236" s="369"/>
      <c r="C236" s="84">
        <v>31</v>
      </c>
      <c r="D236" s="84">
        <v>12</v>
      </c>
      <c r="E236" s="373">
        <v>2009</v>
      </c>
      <c r="F236" s="375"/>
      <c r="G236" s="305"/>
      <c r="H236" s="306"/>
      <c r="I236" s="649"/>
      <c r="J236" s="207"/>
      <c r="K236" s="207"/>
      <c r="L236" s="207"/>
      <c r="M236" s="207"/>
      <c r="N236" s="207"/>
      <c r="O236" s="207"/>
      <c r="P236" s="188"/>
      <c r="Q236" s="189"/>
      <c r="R236" s="188"/>
      <c r="S236" s="189"/>
      <c r="T236" s="188"/>
      <c r="U236" s="189"/>
      <c r="V236" s="188"/>
      <c r="W236" s="189"/>
      <c r="X236" s="188"/>
      <c r="Y236" s="205"/>
    </row>
    <row r="237" spans="1:25" ht="26.1" customHeight="1" x14ac:dyDescent="0.25">
      <c r="A237" s="265" t="s">
        <v>282</v>
      </c>
      <c r="B237" s="191"/>
      <c r="C237" s="83">
        <v>31</v>
      </c>
      <c r="D237" s="83">
        <v>12</v>
      </c>
      <c r="E237" s="190">
        <v>1998</v>
      </c>
      <c r="F237" s="376"/>
      <c r="G237" s="176">
        <v>139</v>
      </c>
      <c r="H237" s="177"/>
      <c r="I237" s="649"/>
      <c r="J237" s="206">
        <v>771</v>
      </c>
      <c r="K237" s="206" t="s">
        <v>481</v>
      </c>
      <c r="L237" s="206" t="s">
        <v>481</v>
      </c>
      <c r="M237" s="206" t="s">
        <v>481</v>
      </c>
      <c r="N237" s="206">
        <v>109</v>
      </c>
      <c r="O237" s="206" t="s">
        <v>481</v>
      </c>
      <c r="P237" s="186" t="s">
        <v>481</v>
      </c>
      <c r="Q237" s="187"/>
      <c r="R237" s="186" t="s">
        <v>481</v>
      </c>
      <c r="S237" s="187"/>
      <c r="T237" s="186" t="s">
        <v>481</v>
      </c>
      <c r="U237" s="187"/>
      <c r="V237" s="186" t="s">
        <v>481</v>
      </c>
      <c r="W237" s="187"/>
      <c r="X237" s="186" t="s">
        <v>481</v>
      </c>
      <c r="Y237" s="204"/>
    </row>
    <row r="238" spans="1:25" ht="26.1" customHeight="1" thickBot="1" x14ac:dyDescent="0.3">
      <c r="A238" s="368" t="s">
        <v>410</v>
      </c>
      <c r="B238" s="369"/>
      <c r="C238" s="84">
        <v>31</v>
      </c>
      <c r="D238" s="84">
        <v>12</v>
      </c>
      <c r="E238" s="373">
        <v>2010</v>
      </c>
      <c r="F238" s="375"/>
      <c r="G238" s="305"/>
      <c r="H238" s="306"/>
      <c r="I238" s="649"/>
      <c r="J238" s="207"/>
      <c r="K238" s="207"/>
      <c r="L238" s="207"/>
      <c r="M238" s="207"/>
      <c r="N238" s="207"/>
      <c r="O238" s="207"/>
      <c r="P238" s="188"/>
      <c r="Q238" s="189"/>
      <c r="R238" s="188"/>
      <c r="S238" s="189"/>
      <c r="T238" s="188"/>
      <c r="U238" s="189"/>
      <c r="V238" s="188"/>
      <c r="W238" s="189"/>
      <c r="X238" s="188"/>
      <c r="Y238" s="205"/>
    </row>
    <row r="239" spans="1:25" ht="26.1" customHeight="1" x14ac:dyDescent="0.25">
      <c r="A239" s="265" t="s">
        <v>282</v>
      </c>
      <c r="B239" s="191"/>
      <c r="C239" s="83">
        <v>14</v>
      </c>
      <c r="D239" s="83">
        <v>9</v>
      </c>
      <c r="E239" s="190">
        <v>1994</v>
      </c>
      <c r="F239" s="376"/>
      <c r="G239" s="176">
        <v>147</v>
      </c>
      <c r="H239" s="177"/>
      <c r="I239" s="649"/>
      <c r="J239" s="206">
        <v>732</v>
      </c>
      <c r="K239" s="206" t="s">
        <v>481</v>
      </c>
      <c r="L239" s="206" t="s">
        <v>481</v>
      </c>
      <c r="M239" s="206" t="s">
        <v>481</v>
      </c>
      <c r="N239" s="206">
        <v>101</v>
      </c>
      <c r="O239" s="206" t="s">
        <v>481</v>
      </c>
      <c r="P239" s="186" t="s">
        <v>481</v>
      </c>
      <c r="Q239" s="187"/>
      <c r="R239" s="186" t="s">
        <v>481</v>
      </c>
      <c r="S239" s="187"/>
      <c r="T239" s="186" t="s">
        <v>481</v>
      </c>
      <c r="U239" s="187"/>
      <c r="V239" s="186" t="s">
        <v>481</v>
      </c>
      <c r="W239" s="187"/>
      <c r="X239" s="186" t="s">
        <v>481</v>
      </c>
      <c r="Y239" s="204"/>
    </row>
    <row r="240" spans="1:25" ht="26.1" customHeight="1" thickBot="1" x14ac:dyDescent="0.3">
      <c r="A240" s="368" t="s">
        <v>410</v>
      </c>
      <c r="B240" s="369"/>
      <c r="C240" s="84">
        <v>31</v>
      </c>
      <c r="D240" s="84">
        <v>12</v>
      </c>
      <c r="E240" s="373">
        <v>2011</v>
      </c>
      <c r="F240" s="375"/>
      <c r="G240" s="305"/>
      <c r="H240" s="306"/>
      <c r="I240" s="649"/>
      <c r="J240" s="207"/>
      <c r="K240" s="207"/>
      <c r="L240" s="207"/>
      <c r="M240" s="207"/>
      <c r="N240" s="207"/>
      <c r="O240" s="207"/>
      <c r="P240" s="188"/>
      <c r="Q240" s="189"/>
      <c r="R240" s="188"/>
      <c r="S240" s="189"/>
      <c r="T240" s="188"/>
      <c r="U240" s="189"/>
      <c r="V240" s="188"/>
      <c r="W240" s="189"/>
      <c r="X240" s="188"/>
      <c r="Y240" s="205"/>
    </row>
    <row r="241" spans="1:25" ht="26.1" customHeight="1" x14ac:dyDescent="0.25">
      <c r="A241" s="265" t="s">
        <v>282</v>
      </c>
      <c r="B241" s="191"/>
      <c r="C241" s="83">
        <v>30</v>
      </c>
      <c r="D241" s="83">
        <v>7</v>
      </c>
      <c r="E241" s="190">
        <v>2006</v>
      </c>
      <c r="F241" s="376"/>
      <c r="G241" s="176">
        <v>185</v>
      </c>
      <c r="H241" s="177"/>
      <c r="I241" s="649"/>
      <c r="J241" s="206">
        <v>1.119</v>
      </c>
      <c r="K241" s="206" t="s">
        <v>481</v>
      </c>
      <c r="L241" s="206" t="s">
        <v>481</v>
      </c>
      <c r="M241" s="206" t="s">
        <v>481</v>
      </c>
      <c r="N241" s="206">
        <v>77</v>
      </c>
      <c r="O241" s="206" t="s">
        <v>481</v>
      </c>
      <c r="P241" s="186" t="s">
        <v>481</v>
      </c>
      <c r="Q241" s="187"/>
      <c r="R241" s="186" t="s">
        <v>481</v>
      </c>
      <c r="S241" s="187"/>
      <c r="T241" s="186" t="s">
        <v>481</v>
      </c>
      <c r="U241" s="187"/>
      <c r="V241" s="186" t="s">
        <v>481</v>
      </c>
      <c r="W241" s="187"/>
      <c r="X241" s="186" t="s">
        <v>481</v>
      </c>
      <c r="Y241" s="204"/>
    </row>
    <row r="242" spans="1:25" ht="26.1" customHeight="1" thickBot="1" x14ac:dyDescent="0.3">
      <c r="A242" s="368" t="s">
        <v>410</v>
      </c>
      <c r="B242" s="369"/>
      <c r="C242" s="84">
        <v>31</v>
      </c>
      <c r="D242" s="84">
        <v>12</v>
      </c>
      <c r="E242" s="373">
        <v>2012</v>
      </c>
      <c r="F242" s="375"/>
      <c r="G242" s="305"/>
      <c r="H242" s="306"/>
      <c r="I242" s="649"/>
      <c r="J242" s="207"/>
      <c r="K242" s="207"/>
      <c r="L242" s="207"/>
      <c r="M242" s="207"/>
      <c r="N242" s="207"/>
      <c r="O242" s="207"/>
      <c r="P242" s="188"/>
      <c r="Q242" s="189"/>
      <c r="R242" s="188"/>
      <c r="S242" s="189"/>
      <c r="T242" s="188"/>
      <c r="U242" s="189"/>
      <c r="V242" s="188"/>
      <c r="W242" s="189"/>
      <c r="X242" s="188"/>
      <c r="Y242" s="205"/>
    </row>
    <row r="243" spans="1:25" ht="26.1" customHeight="1" x14ac:dyDescent="0.25">
      <c r="A243" s="265" t="s">
        <v>282</v>
      </c>
      <c r="B243" s="191"/>
      <c r="C243" s="83">
        <v>20</v>
      </c>
      <c r="D243" s="83">
        <v>6</v>
      </c>
      <c r="E243" s="190">
        <v>2003</v>
      </c>
      <c r="F243" s="376"/>
      <c r="G243" s="176">
        <v>168</v>
      </c>
      <c r="H243" s="177"/>
      <c r="I243" s="649"/>
      <c r="J243" s="206">
        <v>1.036</v>
      </c>
      <c r="K243" s="206" t="s">
        <v>481</v>
      </c>
      <c r="L243" s="206" t="s">
        <v>481</v>
      </c>
      <c r="M243" s="206" t="s">
        <v>481</v>
      </c>
      <c r="N243" s="206">
        <v>89</v>
      </c>
      <c r="O243" s="206" t="s">
        <v>481</v>
      </c>
      <c r="P243" s="186" t="s">
        <v>481</v>
      </c>
      <c r="Q243" s="187"/>
      <c r="R243" s="186" t="s">
        <v>481</v>
      </c>
      <c r="S243" s="187"/>
      <c r="T243" s="186" t="s">
        <v>481</v>
      </c>
      <c r="U243" s="187"/>
      <c r="V243" s="186" t="s">
        <v>481</v>
      </c>
      <c r="W243" s="187"/>
      <c r="X243" s="186" t="s">
        <v>481</v>
      </c>
      <c r="Y243" s="204"/>
    </row>
    <row r="244" spans="1:25" ht="26.1" customHeight="1" thickBot="1" x14ac:dyDescent="0.3">
      <c r="A244" s="368" t="s">
        <v>410</v>
      </c>
      <c r="B244" s="369"/>
      <c r="C244" s="84">
        <v>31</v>
      </c>
      <c r="D244" s="84">
        <v>12</v>
      </c>
      <c r="E244" s="373">
        <v>2013</v>
      </c>
      <c r="F244" s="375"/>
      <c r="G244" s="305"/>
      <c r="H244" s="306"/>
      <c r="I244" s="649"/>
      <c r="J244" s="207"/>
      <c r="K244" s="207"/>
      <c r="L244" s="207"/>
      <c r="M244" s="207"/>
      <c r="N244" s="207"/>
      <c r="O244" s="207"/>
      <c r="P244" s="188"/>
      <c r="Q244" s="189"/>
      <c r="R244" s="188"/>
      <c r="S244" s="189"/>
      <c r="T244" s="188"/>
      <c r="U244" s="189"/>
      <c r="V244" s="188"/>
      <c r="W244" s="189"/>
      <c r="X244" s="188"/>
      <c r="Y244" s="205"/>
    </row>
    <row r="245" spans="1:25" ht="26.1" customHeight="1" x14ac:dyDescent="0.25">
      <c r="A245" s="265" t="s">
        <v>282</v>
      </c>
      <c r="B245" s="191"/>
      <c r="C245" s="83">
        <v>5</v>
      </c>
      <c r="D245" s="83">
        <v>2</v>
      </c>
      <c r="E245" s="190">
        <v>2010</v>
      </c>
      <c r="F245" s="376"/>
      <c r="G245" s="176">
        <v>169</v>
      </c>
      <c r="H245" s="177"/>
      <c r="I245" s="649"/>
      <c r="J245" s="206">
        <v>1.036</v>
      </c>
      <c r="K245" s="206" t="s">
        <v>481</v>
      </c>
      <c r="L245" s="206" t="s">
        <v>481</v>
      </c>
      <c r="M245" s="206" t="s">
        <v>481</v>
      </c>
      <c r="N245" s="206">
        <v>93</v>
      </c>
      <c r="O245" s="206" t="s">
        <v>481</v>
      </c>
      <c r="P245" s="186" t="s">
        <v>481</v>
      </c>
      <c r="Q245" s="187"/>
      <c r="R245" s="186" t="s">
        <v>481</v>
      </c>
      <c r="S245" s="187"/>
      <c r="T245" s="186" t="s">
        <v>481</v>
      </c>
      <c r="U245" s="187"/>
      <c r="V245" s="186" t="s">
        <v>481</v>
      </c>
      <c r="W245" s="187"/>
      <c r="X245" s="186" t="s">
        <v>481</v>
      </c>
      <c r="Y245" s="204"/>
    </row>
    <row r="246" spans="1:25" ht="26.1" customHeight="1" thickBot="1" x14ac:dyDescent="0.3">
      <c r="A246" s="368" t="s">
        <v>410</v>
      </c>
      <c r="B246" s="369"/>
      <c r="C246" s="84">
        <v>31</v>
      </c>
      <c r="D246" s="84">
        <v>12</v>
      </c>
      <c r="E246" s="373">
        <v>2014</v>
      </c>
      <c r="F246" s="375"/>
      <c r="G246" s="305"/>
      <c r="H246" s="306"/>
      <c r="I246" s="649"/>
      <c r="J246" s="207"/>
      <c r="K246" s="207"/>
      <c r="L246" s="207"/>
      <c r="M246" s="207"/>
      <c r="N246" s="207"/>
      <c r="O246" s="207"/>
      <c r="P246" s="188"/>
      <c r="Q246" s="189"/>
      <c r="R246" s="188"/>
      <c r="S246" s="189"/>
      <c r="T246" s="188"/>
      <c r="U246" s="189"/>
      <c r="V246" s="188"/>
      <c r="W246" s="189"/>
      <c r="X246" s="188"/>
      <c r="Y246" s="205"/>
    </row>
    <row r="247" spans="1:25" ht="26.1" customHeight="1" x14ac:dyDescent="0.25">
      <c r="A247" s="265" t="s">
        <v>282</v>
      </c>
      <c r="B247" s="191"/>
      <c r="C247" s="83">
        <v>29</v>
      </c>
      <c r="D247" s="83">
        <v>4</v>
      </c>
      <c r="E247" s="190">
        <v>1994</v>
      </c>
      <c r="F247" s="376"/>
      <c r="G247" s="176">
        <v>133</v>
      </c>
      <c r="H247" s="177"/>
      <c r="I247" s="649"/>
      <c r="J247" s="206">
        <v>819</v>
      </c>
      <c r="K247" s="206" t="s">
        <v>481</v>
      </c>
      <c r="L247" s="206" t="s">
        <v>481</v>
      </c>
      <c r="M247" s="206" t="s">
        <v>481</v>
      </c>
      <c r="N247" s="206">
        <v>97</v>
      </c>
      <c r="O247" s="206" t="s">
        <v>481</v>
      </c>
      <c r="P247" s="186" t="s">
        <v>481</v>
      </c>
      <c r="Q247" s="187"/>
      <c r="R247" s="186" t="s">
        <v>481</v>
      </c>
      <c r="S247" s="187"/>
      <c r="T247" s="186" t="s">
        <v>481</v>
      </c>
      <c r="U247" s="187"/>
      <c r="V247" s="186" t="s">
        <v>481</v>
      </c>
      <c r="W247" s="187"/>
      <c r="X247" s="186" t="s">
        <v>481</v>
      </c>
      <c r="Y247" s="204"/>
    </row>
    <row r="248" spans="1:25" ht="26.1" customHeight="1" thickBot="1" x14ac:dyDescent="0.3">
      <c r="A248" s="368" t="s">
        <v>410</v>
      </c>
      <c r="B248" s="369"/>
      <c r="C248" s="84">
        <v>31</v>
      </c>
      <c r="D248" s="84">
        <v>12</v>
      </c>
      <c r="E248" s="373">
        <v>2015</v>
      </c>
      <c r="F248" s="375"/>
      <c r="G248" s="305"/>
      <c r="H248" s="306"/>
      <c r="I248" s="649"/>
      <c r="J248" s="207"/>
      <c r="K248" s="207"/>
      <c r="L248" s="207"/>
      <c r="M248" s="207"/>
      <c r="N248" s="207"/>
      <c r="O248" s="207"/>
      <c r="P248" s="188"/>
      <c r="Q248" s="189"/>
      <c r="R248" s="188"/>
      <c r="S248" s="189"/>
      <c r="T248" s="188"/>
      <c r="U248" s="189"/>
      <c r="V248" s="188"/>
      <c r="W248" s="189"/>
      <c r="X248" s="188"/>
      <c r="Y248" s="205"/>
    </row>
    <row r="249" spans="1:25" ht="26.1" customHeight="1" x14ac:dyDescent="0.25">
      <c r="A249" s="265" t="s">
        <v>282</v>
      </c>
      <c r="B249" s="191"/>
      <c r="C249" s="83">
        <v>23</v>
      </c>
      <c r="D249" s="83">
        <v>3</v>
      </c>
      <c r="E249" s="190">
        <v>2012</v>
      </c>
      <c r="F249" s="376"/>
      <c r="G249" s="176">
        <v>123</v>
      </c>
      <c r="H249" s="177"/>
      <c r="I249" s="649"/>
      <c r="J249" s="206">
        <v>740</v>
      </c>
      <c r="K249" s="206" t="s">
        <v>481</v>
      </c>
      <c r="L249" s="206" t="s">
        <v>481</v>
      </c>
      <c r="M249" s="206" t="s">
        <v>481</v>
      </c>
      <c r="N249" s="206">
        <v>91</v>
      </c>
      <c r="O249" s="206" t="s">
        <v>481</v>
      </c>
      <c r="P249" s="186" t="s">
        <v>481</v>
      </c>
      <c r="Q249" s="187"/>
      <c r="R249" s="186" t="s">
        <v>481</v>
      </c>
      <c r="S249" s="187"/>
      <c r="T249" s="186" t="s">
        <v>481</v>
      </c>
      <c r="U249" s="187"/>
      <c r="V249" s="186" t="s">
        <v>481</v>
      </c>
      <c r="W249" s="187"/>
      <c r="X249" s="186" t="s">
        <v>481</v>
      </c>
      <c r="Y249" s="204"/>
    </row>
    <row r="250" spans="1:25" ht="26.1" customHeight="1" thickBot="1" x14ac:dyDescent="0.3">
      <c r="A250" s="368" t="s">
        <v>410</v>
      </c>
      <c r="B250" s="369"/>
      <c r="C250" s="84">
        <v>31</v>
      </c>
      <c r="D250" s="84">
        <v>12</v>
      </c>
      <c r="E250" s="373">
        <v>2016</v>
      </c>
      <c r="F250" s="375"/>
      <c r="G250" s="305"/>
      <c r="H250" s="306"/>
      <c r="I250" s="649"/>
      <c r="J250" s="207"/>
      <c r="K250" s="207"/>
      <c r="L250" s="207"/>
      <c r="M250" s="207"/>
      <c r="N250" s="207"/>
      <c r="O250" s="207"/>
      <c r="P250" s="188"/>
      <c r="Q250" s="189"/>
      <c r="R250" s="188"/>
      <c r="S250" s="189"/>
      <c r="T250" s="188"/>
      <c r="U250" s="189"/>
      <c r="V250" s="188"/>
      <c r="W250" s="189"/>
      <c r="X250" s="188"/>
      <c r="Y250" s="205"/>
    </row>
    <row r="251" spans="1:25" ht="26.1" customHeight="1" x14ac:dyDescent="0.25">
      <c r="A251" s="265" t="s">
        <v>282</v>
      </c>
      <c r="B251" s="191"/>
      <c r="C251" s="127">
        <v>1</v>
      </c>
      <c r="D251" s="127">
        <v>1</v>
      </c>
      <c r="E251" s="190">
        <v>2017</v>
      </c>
      <c r="F251" s="376"/>
      <c r="G251" s="176">
        <v>131</v>
      </c>
      <c r="H251" s="177"/>
      <c r="I251" s="649"/>
      <c r="J251" s="206">
        <v>848</v>
      </c>
      <c r="K251" s="206" t="s">
        <v>481</v>
      </c>
      <c r="L251" s="206" t="s">
        <v>481</v>
      </c>
      <c r="M251" s="206" t="s">
        <v>481</v>
      </c>
      <c r="N251" s="206">
        <v>109</v>
      </c>
      <c r="O251" s="206" t="s">
        <v>481</v>
      </c>
      <c r="P251" s="186" t="s">
        <v>481</v>
      </c>
      <c r="Q251" s="187"/>
      <c r="R251" s="186" t="s">
        <v>481</v>
      </c>
      <c r="S251" s="187"/>
      <c r="T251" s="186" t="s">
        <v>481</v>
      </c>
      <c r="U251" s="187"/>
      <c r="V251" s="186" t="s">
        <v>481</v>
      </c>
      <c r="W251" s="187"/>
      <c r="X251" s="186" t="s">
        <v>481</v>
      </c>
      <c r="Y251" s="204"/>
    </row>
    <row r="252" spans="1:25" ht="26.1" customHeight="1" thickBot="1" x14ac:dyDescent="0.3">
      <c r="A252" s="368" t="s">
        <v>410</v>
      </c>
      <c r="B252" s="369"/>
      <c r="C252" s="84">
        <v>31</v>
      </c>
      <c r="D252" s="84">
        <v>12</v>
      </c>
      <c r="E252" s="373">
        <v>2017</v>
      </c>
      <c r="F252" s="375"/>
      <c r="G252" s="305"/>
      <c r="H252" s="306"/>
      <c r="I252" s="649"/>
      <c r="J252" s="207"/>
      <c r="K252" s="207"/>
      <c r="L252" s="207"/>
      <c r="M252" s="207"/>
      <c r="N252" s="207"/>
      <c r="O252" s="207"/>
      <c r="P252" s="188"/>
      <c r="Q252" s="189"/>
      <c r="R252" s="188"/>
      <c r="S252" s="189"/>
      <c r="T252" s="188"/>
      <c r="U252" s="189"/>
      <c r="V252" s="188"/>
      <c r="W252" s="189"/>
      <c r="X252" s="188"/>
      <c r="Y252" s="205"/>
    </row>
    <row r="253" spans="1:25" ht="26.1" customHeight="1" x14ac:dyDescent="0.25">
      <c r="A253" s="265" t="s">
        <v>282</v>
      </c>
      <c r="B253" s="191"/>
      <c r="C253" s="83">
        <v>1</v>
      </c>
      <c r="D253" s="83">
        <v>1</v>
      </c>
      <c r="E253" s="190">
        <v>2018</v>
      </c>
      <c r="F253" s="376"/>
      <c r="G253" s="176">
        <v>124</v>
      </c>
      <c r="H253" s="177"/>
      <c r="I253" s="649"/>
      <c r="J253" s="206">
        <v>753</v>
      </c>
      <c r="K253" s="206" t="s">
        <v>481</v>
      </c>
      <c r="L253" s="206" t="s">
        <v>481</v>
      </c>
      <c r="M253" s="206" t="s">
        <v>481</v>
      </c>
      <c r="N253" s="206">
        <v>129</v>
      </c>
      <c r="O253" s="206" t="s">
        <v>481</v>
      </c>
      <c r="P253" s="186" t="s">
        <v>481</v>
      </c>
      <c r="Q253" s="187"/>
      <c r="R253" s="186" t="s">
        <v>481</v>
      </c>
      <c r="S253" s="187"/>
      <c r="T253" s="186" t="s">
        <v>481</v>
      </c>
      <c r="U253" s="187"/>
      <c r="V253" s="186" t="s">
        <v>481</v>
      </c>
      <c r="W253" s="187"/>
      <c r="X253" s="186" t="s">
        <v>481</v>
      </c>
      <c r="Y253" s="204"/>
    </row>
    <row r="254" spans="1:25" ht="26.1" customHeight="1" thickBot="1" x14ac:dyDescent="0.3">
      <c r="A254" s="368" t="s">
        <v>410</v>
      </c>
      <c r="B254" s="369"/>
      <c r="C254" s="84">
        <v>31</v>
      </c>
      <c r="D254" s="84">
        <v>12</v>
      </c>
      <c r="E254" s="373">
        <v>2018</v>
      </c>
      <c r="F254" s="375"/>
      <c r="G254" s="305"/>
      <c r="H254" s="306"/>
      <c r="I254" s="649"/>
      <c r="J254" s="207"/>
      <c r="K254" s="207"/>
      <c r="L254" s="207"/>
      <c r="M254" s="207"/>
      <c r="N254" s="207"/>
      <c r="O254" s="207"/>
      <c r="P254" s="188"/>
      <c r="Q254" s="189"/>
      <c r="R254" s="188"/>
      <c r="S254" s="189"/>
      <c r="T254" s="188"/>
      <c r="U254" s="189"/>
      <c r="V254" s="188"/>
      <c r="W254" s="189"/>
      <c r="X254" s="188"/>
      <c r="Y254" s="205"/>
    </row>
    <row r="255" spans="1:25" ht="26.1" customHeight="1" x14ac:dyDescent="0.25">
      <c r="A255" s="265" t="s">
        <v>282</v>
      </c>
      <c r="B255" s="191"/>
      <c r="C255" s="149">
        <v>1</v>
      </c>
      <c r="D255" s="149">
        <v>1</v>
      </c>
      <c r="E255" s="190">
        <v>2019</v>
      </c>
      <c r="F255" s="376"/>
      <c r="G255" s="176">
        <v>115</v>
      </c>
      <c r="H255" s="177"/>
      <c r="I255" s="649"/>
      <c r="J255" s="206">
        <v>715</v>
      </c>
      <c r="K255" s="206" t="s">
        <v>481</v>
      </c>
      <c r="L255" s="206" t="s">
        <v>481</v>
      </c>
      <c r="M255" s="206" t="s">
        <v>481</v>
      </c>
      <c r="N255" s="206">
        <v>94</v>
      </c>
      <c r="O255" s="206" t="s">
        <v>481</v>
      </c>
      <c r="P255" s="186" t="s">
        <v>481</v>
      </c>
      <c r="Q255" s="187"/>
      <c r="R255" s="186" t="s">
        <v>481</v>
      </c>
      <c r="S255" s="187"/>
      <c r="T255" s="186" t="s">
        <v>481</v>
      </c>
      <c r="U255" s="187"/>
      <c r="V255" s="186" t="s">
        <v>481</v>
      </c>
      <c r="W255" s="187"/>
      <c r="X255" s="186" t="s">
        <v>481</v>
      </c>
      <c r="Y255" s="187"/>
    </row>
    <row r="256" spans="1:25" ht="26.1" customHeight="1" thickBot="1" x14ac:dyDescent="0.3">
      <c r="A256" s="368" t="s">
        <v>410</v>
      </c>
      <c r="B256" s="369"/>
      <c r="C256" s="84">
        <v>31</v>
      </c>
      <c r="D256" s="84">
        <v>12</v>
      </c>
      <c r="E256" s="373">
        <v>2019</v>
      </c>
      <c r="F256" s="375"/>
      <c r="G256" s="643"/>
      <c r="H256" s="644"/>
      <c r="I256" s="649"/>
      <c r="J256" s="207"/>
      <c r="K256" s="207"/>
      <c r="L256" s="207"/>
      <c r="M256" s="207"/>
      <c r="N256" s="207"/>
      <c r="O256" s="207"/>
      <c r="P256" s="188"/>
      <c r="Q256" s="189"/>
      <c r="R256" s="188"/>
      <c r="S256" s="189"/>
      <c r="T256" s="188"/>
      <c r="U256" s="189"/>
      <c r="V256" s="188"/>
      <c r="W256" s="189"/>
      <c r="X256" s="188"/>
      <c r="Y256" s="189"/>
    </row>
    <row r="257" spans="1:25" ht="26.1" customHeight="1" x14ac:dyDescent="0.25">
      <c r="A257" s="265" t="s">
        <v>282</v>
      </c>
      <c r="B257" s="191"/>
      <c r="C257" s="163">
        <v>19</v>
      </c>
      <c r="D257" s="163">
        <v>1</v>
      </c>
      <c r="E257" s="190">
        <v>2020</v>
      </c>
      <c r="F257" s="376"/>
      <c r="G257" s="176">
        <v>14</v>
      </c>
      <c r="H257" s="177"/>
      <c r="I257" s="649"/>
      <c r="J257" s="206">
        <v>134</v>
      </c>
      <c r="K257" s="206" t="s">
        <v>481</v>
      </c>
      <c r="L257" s="206" t="s">
        <v>481</v>
      </c>
      <c r="M257" s="206" t="s">
        <v>481</v>
      </c>
      <c r="N257" s="206">
        <v>8</v>
      </c>
      <c r="O257" s="206" t="s">
        <v>481</v>
      </c>
      <c r="P257" s="186" t="s">
        <v>481</v>
      </c>
      <c r="Q257" s="187"/>
      <c r="R257" s="186" t="s">
        <v>481</v>
      </c>
      <c r="S257" s="187"/>
      <c r="T257" s="186" t="s">
        <v>481</v>
      </c>
      <c r="U257" s="187"/>
      <c r="V257" s="186" t="s">
        <v>481</v>
      </c>
      <c r="W257" s="187"/>
      <c r="X257" s="186" t="s">
        <v>481</v>
      </c>
      <c r="Y257" s="187"/>
    </row>
    <row r="258" spans="1:25" ht="26.1" customHeight="1" thickBot="1" x14ac:dyDescent="0.3">
      <c r="A258" s="368" t="s">
        <v>410</v>
      </c>
      <c r="B258" s="369"/>
      <c r="C258" s="153">
        <v>3</v>
      </c>
      <c r="D258" s="153">
        <v>12</v>
      </c>
      <c r="E258" s="373">
        <v>2020</v>
      </c>
      <c r="F258" s="375"/>
      <c r="G258" s="643"/>
      <c r="H258" s="644"/>
      <c r="I258" s="650"/>
      <c r="J258" s="207"/>
      <c r="K258" s="207"/>
      <c r="L258" s="207"/>
      <c r="M258" s="207"/>
      <c r="N258" s="207"/>
      <c r="O258" s="207"/>
      <c r="P258" s="188"/>
      <c r="Q258" s="189"/>
      <c r="R258" s="188"/>
      <c r="S258" s="189"/>
      <c r="T258" s="188"/>
      <c r="U258" s="189"/>
      <c r="V258" s="188"/>
      <c r="W258" s="189"/>
      <c r="X258" s="188"/>
      <c r="Y258" s="189"/>
    </row>
    <row r="259" spans="1:25" ht="26.1" customHeight="1" x14ac:dyDescent="0.25">
      <c r="A259" s="265" t="s">
        <v>282</v>
      </c>
      <c r="B259" s="191"/>
      <c r="C259" s="163" t="s">
        <v>411</v>
      </c>
      <c r="D259" s="163" t="s">
        <v>412</v>
      </c>
      <c r="E259" s="190" t="s">
        <v>413</v>
      </c>
      <c r="F259" s="367"/>
      <c r="G259" s="645" t="s">
        <v>484</v>
      </c>
      <c r="H259" s="646"/>
      <c r="I259" s="232" t="s">
        <v>377</v>
      </c>
      <c r="J259" s="45" t="s">
        <v>289</v>
      </c>
      <c r="K259" s="45" t="s">
        <v>336</v>
      </c>
      <c r="L259" s="45" t="s">
        <v>286</v>
      </c>
      <c r="M259" s="45" t="s">
        <v>287</v>
      </c>
      <c r="N259" s="45" t="s">
        <v>290</v>
      </c>
      <c r="O259" s="45" t="s">
        <v>288</v>
      </c>
      <c r="P259" s="222" t="s">
        <v>337</v>
      </c>
      <c r="Q259" s="224"/>
      <c r="R259" s="222" t="s">
        <v>291</v>
      </c>
      <c r="S259" s="224"/>
      <c r="T259" s="222" t="s">
        <v>338</v>
      </c>
      <c r="U259" s="224"/>
      <c r="V259" s="222" t="s">
        <v>293</v>
      </c>
      <c r="W259" s="224"/>
      <c r="X259" s="222" t="s">
        <v>292</v>
      </c>
      <c r="Y259" s="356"/>
    </row>
    <row r="260" spans="1:25" ht="26.1" customHeight="1" thickBot="1" x14ac:dyDescent="0.3">
      <c r="A260" s="368" t="s">
        <v>410</v>
      </c>
      <c r="B260" s="369"/>
      <c r="C260" s="153" t="s">
        <v>411</v>
      </c>
      <c r="D260" s="153" t="s">
        <v>412</v>
      </c>
      <c r="E260" s="373" t="s">
        <v>413</v>
      </c>
      <c r="F260" s="374"/>
      <c r="G260" s="647"/>
      <c r="H260" s="306"/>
      <c r="I260" s="261"/>
      <c r="J260" s="161" t="s">
        <v>481</v>
      </c>
      <c r="K260" s="79" t="s">
        <v>481</v>
      </c>
      <c r="L260" s="79" t="s">
        <v>481</v>
      </c>
      <c r="M260" s="79" t="s">
        <v>481</v>
      </c>
      <c r="N260" s="161" t="s">
        <v>481</v>
      </c>
      <c r="O260" s="79" t="s">
        <v>481</v>
      </c>
      <c r="P260" s="208" t="s">
        <v>481</v>
      </c>
      <c r="Q260" s="315"/>
      <c r="R260" s="208" t="s">
        <v>481</v>
      </c>
      <c r="S260" s="315"/>
      <c r="T260" s="208" t="s">
        <v>481</v>
      </c>
      <c r="U260" s="315"/>
      <c r="V260" s="208" t="s">
        <v>481</v>
      </c>
      <c r="W260" s="315"/>
      <c r="X260" s="208" t="s">
        <v>481</v>
      </c>
      <c r="Y260" s="315"/>
    </row>
    <row r="261" spans="1:25" ht="26.1" customHeight="1" x14ac:dyDescent="0.25">
      <c r="A261" s="265" t="s">
        <v>282</v>
      </c>
      <c r="B261" s="191"/>
      <c r="C261" s="152" t="s">
        <v>411</v>
      </c>
      <c r="D261" s="152" t="s">
        <v>412</v>
      </c>
      <c r="E261" s="190" t="s">
        <v>413</v>
      </c>
      <c r="F261" s="367"/>
      <c r="G261" s="645" t="s">
        <v>484</v>
      </c>
      <c r="H261" s="646"/>
      <c r="I261" s="232" t="s">
        <v>339</v>
      </c>
      <c r="J261" s="81" t="s">
        <v>289</v>
      </c>
      <c r="K261" s="81" t="s">
        <v>336</v>
      </c>
      <c r="L261" s="81" t="s">
        <v>286</v>
      </c>
      <c r="M261" s="81" t="s">
        <v>287</v>
      </c>
      <c r="N261" s="81" t="s">
        <v>290</v>
      </c>
      <c r="O261" s="81" t="s">
        <v>288</v>
      </c>
      <c r="P261" s="222" t="s">
        <v>337</v>
      </c>
      <c r="Q261" s="224"/>
      <c r="R261" s="222" t="s">
        <v>291</v>
      </c>
      <c r="S261" s="224"/>
      <c r="T261" s="222" t="s">
        <v>338</v>
      </c>
      <c r="U261" s="224"/>
      <c r="V261" s="222" t="s">
        <v>293</v>
      </c>
      <c r="W261" s="224"/>
      <c r="X261" s="222" t="s">
        <v>292</v>
      </c>
      <c r="Y261" s="224"/>
    </row>
    <row r="262" spans="1:25" ht="26.1" customHeight="1" thickBot="1" x14ac:dyDescent="0.3">
      <c r="A262" s="368" t="s">
        <v>410</v>
      </c>
      <c r="B262" s="369"/>
      <c r="C262" s="153" t="s">
        <v>411</v>
      </c>
      <c r="D262" s="153" t="s">
        <v>412</v>
      </c>
      <c r="E262" s="373" t="s">
        <v>413</v>
      </c>
      <c r="F262" s="374"/>
      <c r="G262" s="647"/>
      <c r="H262" s="306"/>
      <c r="I262" s="233"/>
      <c r="J262" s="150" t="s">
        <v>481</v>
      </c>
      <c r="K262" s="150" t="s">
        <v>481</v>
      </c>
      <c r="L262" s="150" t="s">
        <v>481</v>
      </c>
      <c r="M262" s="150" t="s">
        <v>481</v>
      </c>
      <c r="N262" s="150" t="s">
        <v>481</v>
      </c>
      <c r="O262" s="150" t="s">
        <v>481</v>
      </c>
      <c r="P262" s="150" t="s">
        <v>481</v>
      </c>
      <c r="Q262" s="150" t="s">
        <v>481</v>
      </c>
      <c r="R262" s="150" t="s">
        <v>481</v>
      </c>
      <c r="S262" s="150" t="s">
        <v>481</v>
      </c>
      <c r="T262" s="150" t="s">
        <v>481</v>
      </c>
      <c r="U262" s="150" t="s">
        <v>481</v>
      </c>
      <c r="V262" s="150" t="s">
        <v>481</v>
      </c>
      <c r="W262" s="150" t="s">
        <v>481</v>
      </c>
      <c r="X262" s="150" t="s">
        <v>481</v>
      </c>
      <c r="Y262" s="150" t="s">
        <v>481</v>
      </c>
    </row>
    <row r="263" spans="1:25" ht="26.1" customHeight="1" thickBot="1" x14ac:dyDescent="0.3">
      <c r="A263" s="489" t="s">
        <v>295</v>
      </c>
      <c r="B263" s="490"/>
      <c r="C263" s="490"/>
      <c r="D263" s="490"/>
      <c r="E263" s="490"/>
      <c r="F263" s="490"/>
      <c r="G263" s="490"/>
      <c r="H263" s="490"/>
      <c r="I263" s="490"/>
      <c r="J263" s="490"/>
      <c r="K263" s="490"/>
      <c r="L263" s="490"/>
      <c r="M263" s="490"/>
      <c r="N263" s="490"/>
      <c r="O263" s="490"/>
      <c r="P263" s="490"/>
      <c r="Q263" s="490"/>
      <c r="R263" s="490"/>
      <c r="S263" s="490"/>
      <c r="T263" s="490"/>
      <c r="U263" s="490"/>
      <c r="V263" s="490"/>
      <c r="W263" s="490"/>
      <c r="X263" s="490"/>
      <c r="Y263" s="618"/>
    </row>
    <row r="264" spans="1:25" ht="26.1" customHeight="1" x14ac:dyDescent="0.25">
      <c r="A264" s="619" t="s">
        <v>378</v>
      </c>
      <c r="B264" s="620"/>
      <c r="C264" s="620"/>
      <c r="D264" s="620"/>
      <c r="E264" s="620"/>
      <c r="F264" s="620"/>
      <c r="G264" s="620"/>
      <c r="H264" s="620"/>
      <c r="I264" s="620"/>
      <c r="J264" s="621"/>
      <c r="K264" s="625" t="s">
        <v>284</v>
      </c>
      <c r="L264" s="626"/>
      <c r="M264" s="626"/>
      <c r="N264" s="627"/>
      <c r="O264" s="349" t="s">
        <v>432</v>
      </c>
      <c r="P264" s="350"/>
      <c r="Q264" s="359"/>
      <c r="R264" s="625">
        <v>644.5</v>
      </c>
      <c r="S264" s="626"/>
      <c r="T264" s="626"/>
      <c r="U264" s="626"/>
      <c r="V264" s="626"/>
      <c r="W264" s="626"/>
      <c r="X264" s="626"/>
      <c r="Y264" s="631"/>
    </row>
    <row r="265" spans="1:25" ht="26.1" customHeight="1" thickBot="1" x14ac:dyDescent="0.3">
      <c r="A265" s="622"/>
      <c r="B265" s="623"/>
      <c r="C265" s="623"/>
      <c r="D265" s="623"/>
      <c r="E265" s="623"/>
      <c r="F265" s="623"/>
      <c r="G265" s="623"/>
      <c r="H265" s="623"/>
      <c r="I265" s="623"/>
      <c r="J265" s="624"/>
      <c r="K265" s="592"/>
      <c r="L265" s="593"/>
      <c r="M265" s="593"/>
      <c r="N265" s="594"/>
      <c r="O265" s="628"/>
      <c r="P265" s="629"/>
      <c r="Q265" s="630"/>
      <c r="R265" s="592"/>
      <c r="S265" s="593"/>
      <c r="T265" s="593"/>
      <c r="U265" s="593"/>
      <c r="V265" s="593"/>
      <c r="W265" s="593"/>
      <c r="X265" s="593"/>
      <c r="Y265" s="595"/>
    </row>
    <row r="266" spans="1:25" ht="26.1" customHeight="1" thickBot="1" x14ac:dyDescent="0.3">
      <c r="A266" s="263" t="s">
        <v>296</v>
      </c>
      <c r="B266" s="383"/>
      <c r="C266" s="383"/>
      <c r="D266" s="383"/>
      <c r="E266" s="383"/>
      <c r="F266" s="383"/>
      <c r="G266" s="383"/>
      <c r="H266" s="383"/>
      <c r="I266" s="383"/>
      <c r="J266" s="383"/>
      <c r="K266" s="383"/>
      <c r="L266" s="383"/>
      <c r="M266" s="383"/>
      <c r="N266" s="383"/>
      <c r="O266" s="383"/>
      <c r="P266" s="383"/>
      <c r="Q266" s="383"/>
      <c r="R266" s="383"/>
      <c r="S266" s="383"/>
      <c r="T266" s="383"/>
      <c r="U266" s="383"/>
      <c r="V266" s="383"/>
      <c r="W266" s="383"/>
      <c r="X266" s="383"/>
      <c r="Y266" s="267"/>
    </row>
    <row r="267" spans="1:25" ht="26.1" customHeight="1" x14ac:dyDescent="0.25">
      <c r="A267" s="358" t="s">
        <v>388</v>
      </c>
      <c r="B267" s="350"/>
      <c r="C267" s="350"/>
      <c r="D267" s="350"/>
      <c r="E267" s="350"/>
      <c r="F267" s="359"/>
      <c r="G267" s="363" t="s">
        <v>297</v>
      </c>
      <c r="H267" s="192" t="s">
        <v>306</v>
      </c>
      <c r="I267" s="307"/>
      <c r="J267" s="307"/>
      <c r="K267" s="193"/>
      <c r="L267" s="363" t="s">
        <v>298</v>
      </c>
      <c r="M267" s="363" t="s">
        <v>299</v>
      </c>
      <c r="N267" s="192" t="s">
        <v>300</v>
      </c>
      <c r="O267" s="193"/>
      <c r="P267" s="192" t="s">
        <v>340</v>
      </c>
      <c r="Q267" s="307"/>
      <c r="R267" s="193"/>
      <c r="S267" s="333" t="s">
        <v>311</v>
      </c>
      <c r="T267" s="334"/>
      <c r="U267" s="334"/>
      <c r="V267" s="334"/>
      <c r="W267" s="334"/>
      <c r="X267" s="334"/>
      <c r="Y267" s="335"/>
    </row>
    <row r="268" spans="1:25" ht="25.5" customHeight="1" x14ac:dyDescent="0.25">
      <c r="A268" s="360"/>
      <c r="B268" s="361"/>
      <c r="C268" s="361"/>
      <c r="D268" s="361"/>
      <c r="E268" s="361"/>
      <c r="F268" s="362"/>
      <c r="G268" s="235"/>
      <c r="H268" s="45" t="s">
        <v>307</v>
      </c>
      <c r="I268" s="45" t="s">
        <v>386</v>
      </c>
      <c r="J268" s="45" t="s">
        <v>308</v>
      </c>
      <c r="K268" s="45" t="s">
        <v>309</v>
      </c>
      <c r="L268" s="235"/>
      <c r="M268" s="235"/>
      <c r="N268" s="45" t="s">
        <v>301</v>
      </c>
      <c r="O268" s="43" t="s">
        <v>302</v>
      </c>
      <c r="P268" s="45" t="s">
        <v>303</v>
      </c>
      <c r="Q268" s="45" t="s">
        <v>304</v>
      </c>
      <c r="R268" s="45" t="s">
        <v>305</v>
      </c>
      <c r="S268" s="230"/>
      <c r="T268" s="332"/>
      <c r="U268" s="332"/>
      <c r="V268" s="332"/>
      <c r="W268" s="332"/>
      <c r="X268" s="332"/>
      <c r="Y268" s="231"/>
    </row>
    <row r="269" spans="1:25" ht="25.5" customHeight="1" x14ac:dyDescent="0.25">
      <c r="A269" s="360"/>
      <c r="B269" s="361"/>
      <c r="C269" s="361"/>
      <c r="D269" s="361"/>
      <c r="E269" s="361"/>
      <c r="F269" s="362"/>
      <c r="G269" s="90">
        <v>1980</v>
      </c>
      <c r="H269" s="4"/>
      <c r="I269" s="4"/>
      <c r="J269" s="82" t="s">
        <v>459</v>
      </c>
      <c r="K269" s="4"/>
      <c r="L269" s="71">
        <v>1</v>
      </c>
      <c r="M269" s="90" t="s">
        <v>502</v>
      </c>
      <c r="N269" s="85">
        <v>1</v>
      </c>
      <c r="O269" s="4"/>
      <c r="P269" s="4"/>
      <c r="Q269" s="4"/>
      <c r="R269" s="85" t="s">
        <v>459</v>
      </c>
      <c r="S269" s="208"/>
      <c r="T269" s="293"/>
      <c r="U269" s="293"/>
      <c r="V269" s="293"/>
      <c r="W269" s="293"/>
      <c r="X269" s="293"/>
      <c r="Y269" s="209"/>
    </row>
    <row r="270" spans="1:25" ht="25.5" customHeight="1" x14ac:dyDescent="0.25">
      <c r="A270" s="360"/>
      <c r="B270" s="361"/>
      <c r="C270" s="361"/>
      <c r="D270" s="361"/>
      <c r="E270" s="361"/>
      <c r="F270" s="362"/>
      <c r="G270" s="90">
        <v>1983</v>
      </c>
      <c r="H270" s="4"/>
      <c r="I270" s="4"/>
      <c r="J270" s="82" t="s">
        <v>459</v>
      </c>
      <c r="K270" s="4"/>
      <c r="L270" s="71">
        <v>1</v>
      </c>
      <c r="M270" s="90" t="s">
        <v>502</v>
      </c>
      <c r="N270" s="85">
        <v>1</v>
      </c>
      <c r="O270" s="4"/>
      <c r="P270" s="4"/>
      <c r="Q270" s="4"/>
      <c r="R270" s="85" t="s">
        <v>459</v>
      </c>
      <c r="S270" s="76"/>
      <c r="T270" s="78"/>
      <c r="U270" s="78"/>
      <c r="V270" s="78"/>
      <c r="W270" s="78"/>
      <c r="X270" s="78"/>
      <c r="Y270" s="77"/>
    </row>
    <row r="271" spans="1:25" ht="25.5" customHeight="1" x14ac:dyDescent="0.25">
      <c r="A271" s="360"/>
      <c r="B271" s="361"/>
      <c r="C271" s="361"/>
      <c r="D271" s="361"/>
      <c r="E271" s="361"/>
      <c r="F271" s="362"/>
      <c r="G271" s="90">
        <v>1984</v>
      </c>
      <c r="H271" s="4"/>
      <c r="I271" s="4"/>
      <c r="J271" s="82" t="s">
        <v>459</v>
      </c>
      <c r="K271" s="4"/>
      <c r="L271" s="71">
        <v>1</v>
      </c>
      <c r="M271" s="90" t="s">
        <v>506</v>
      </c>
      <c r="N271" s="85">
        <v>1</v>
      </c>
      <c r="O271" s="4"/>
      <c r="P271" s="4"/>
      <c r="Q271" s="4"/>
      <c r="R271" s="85" t="s">
        <v>459</v>
      </c>
      <c r="S271" s="76"/>
      <c r="T271" s="78"/>
      <c r="U271" s="78"/>
      <c r="V271" s="78"/>
      <c r="W271" s="78"/>
      <c r="X271" s="78"/>
      <c r="Y271" s="77"/>
    </row>
    <row r="272" spans="1:25" ht="25.5" customHeight="1" x14ac:dyDescent="0.25">
      <c r="A272" s="360"/>
      <c r="B272" s="361"/>
      <c r="C272" s="361"/>
      <c r="D272" s="361"/>
      <c r="E272" s="361"/>
      <c r="F272" s="362"/>
      <c r="G272" s="90">
        <v>1985</v>
      </c>
      <c r="H272" s="4"/>
      <c r="I272" s="4"/>
      <c r="J272" s="82" t="s">
        <v>459</v>
      </c>
      <c r="K272" s="4"/>
      <c r="L272" s="71">
        <v>1</v>
      </c>
      <c r="M272" s="90" t="s">
        <v>507</v>
      </c>
      <c r="N272" s="85">
        <v>3</v>
      </c>
      <c r="O272" s="4"/>
      <c r="P272" s="4"/>
      <c r="Q272" s="4"/>
      <c r="R272" s="85" t="s">
        <v>459</v>
      </c>
      <c r="S272" s="72"/>
      <c r="T272" s="74"/>
      <c r="U272" s="74"/>
      <c r="V272" s="74"/>
      <c r="W272" s="74"/>
      <c r="X272" s="74"/>
      <c r="Y272" s="73"/>
    </row>
    <row r="273" spans="1:25" ht="25.5" customHeight="1" x14ac:dyDescent="0.25">
      <c r="A273" s="360"/>
      <c r="B273" s="361"/>
      <c r="C273" s="361"/>
      <c r="D273" s="361"/>
      <c r="E273" s="361"/>
      <c r="F273" s="362"/>
      <c r="G273" s="90">
        <v>1986</v>
      </c>
      <c r="H273" s="4"/>
      <c r="I273" s="4"/>
      <c r="J273" s="82" t="s">
        <v>459</v>
      </c>
      <c r="K273" s="4"/>
      <c r="L273" s="71">
        <v>1</v>
      </c>
      <c r="M273" s="90" t="s">
        <v>532</v>
      </c>
      <c r="N273" s="85">
        <v>4</v>
      </c>
      <c r="O273" s="4"/>
      <c r="P273" s="4"/>
      <c r="Q273" s="4"/>
      <c r="R273" s="85" t="s">
        <v>459</v>
      </c>
      <c r="S273" s="76"/>
      <c r="T273" s="78"/>
      <c r="U273" s="78"/>
      <c r="V273" s="78"/>
      <c r="W273" s="78"/>
      <c r="X273" s="78"/>
      <c r="Y273" s="77"/>
    </row>
    <row r="274" spans="1:25" ht="25.5" customHeight="1" x14ac:dyDescent="0.25">
      <c r="A274" s="360"/>
      <c r="B274" s="361"/>
      <c r="C274" s="361"/>
      <c r="D274" s="361"/>
      <c r="E274" s="361"/>
      <c r="F274" s="362"/>
      <c r="G274" s="90">
        <v>1987</v>
      </c>
      <c r="H274" s="4"/>
      <c r="I274" s="4"/>
      <c r="J274" s="82" t="s">
        <v>459</v>
      </c>
      <c r="K274" s="4"/>
      <c r="L274" s="71">
        <v>1</v>
      </c>
      <c r="M274" s="90" t="s">
        <v>503</v>
      </c>
      <c r="N274" s="85">
        <v>5</v>
      </c>
      <c r="O274" s="4"/>
      <c r="P274" s="4"/>
      <c r="Q274" s="4"/>
      <c r="R274" s="85" t="s">
        <v>459</v>
      </c>
      <c r="S274" s="76"/>
      <c r="T274" s="78"/>
      <c r="U274" s="78"/>
      <c r="V274" s="78"/>
      <c r="W274" s="78"/>
      <c r="X274" s="78"/>
      <c r="Y274" s="77"/>
    </row>
    <row r="275" spans="1:25" ht="25.5" customHeight="1" x14ac:dyDescent="0.25">
      <c r="A275" s="360"/>
      <c r="B275" s="361"/>
      <c r="C275" s="361"/>
      <c r="D275" s="361"/>
      <c r="E275" s="361"/>
      <c r="F275" s="362"/>
      <c r="G275" s="90">
        <v>1988</v>
      </c>
      <c r="H275" s="4"/>
      <c r="I275" s="4"/>
      <c r="J275" s="82" t="s">
        <v>459</v>
      </c>
      <c r="K275" s="4"/>
      <c r="L275" s="71">
        <v>1</v>
      </c>
      <c r="M275" s="90" t="s">
        <v>533</v>
      </c>
      <c r="N275" s="85">
        <v>9</v>
      </c>
      <c r="O275" s="4"/>
      <c r="P275" s="4"/>
      <c r="Q275" s="4"/>
      <c r="R275" s="85" t="s">
        <v>459</v>
      </c>
      <c r="S275" s="76"/>
      <c r="T275" s="78"/>
      <c r="U275" s="78"/>
      <c r="V275" s="78"/>
      <c r="W275" s="78"/>
      <c r="X275" s="78"/>
      <c r="Y275" s="77"/>
    </row>
    <row r="276" spans="1:25" ht="25.5" customHeight="1" x14ac:dyDescent="0.25">
      <c r="A276" s="360"/>
      <c r="B276" s="361"/>
      <c r="C276" s="361"/>
      <c r="D276" s="361"/>
      <c r="E276" s="361"/>
      <c r="F276" s="362"/>
      <c r="G276" s="90">
        <v>1989</v>
      </c>
      <c r="H276" s="4"/>
      <c r="I276" s="4"/>
      <c r="J276" s="82" t="s">
        <v>459</v>
      </c>
      <c r="K276" s="4"/>
      <c r="L276" s="71">
        <v>1</v>
      </c>
      <c r="M276" s="90" t="s">
        <v>504</v>
      </c>
      <c r="N276" s="85">
        <v>11</v>
      </c>
      <c r="O276" s="4"/>
      <c r="P276" s="4"/>
      <c r="Q276" s="4"/>
      <c r="R276" s="85" t="s">
        <v>459</v>
      </c>
      <c r="S276" s="76"/>
      <c r="T276" s="78"/>
      <c r="U276" s="78"/>
      <c r="V276" s="78"/>
      <c r="W276" s="78"/>
      <c r="X276" s="78"/>
      <c r="Y276" s="77"/>
    </row>
    <row r="277" spans="1:25" ht="25.5" customHeight="1" x14ac:dyDescent="0.25">
      <c r="A277" s="360"/>
      <c r="B277" s="361"/>
      <c r="C277" s="361"/>
      <c r="D277" s="361"/>
      <c r="E277" s="361"/>
      <c r="F277" s="362"/>
      <c r="G277" s="90">
        <v>1990</v>
      </c>
      <c r="H277" s="4"/>
      <c r="I277" s="4"/>
      <c r="J277" s="82" t="s">
        <v>459</v>
      </c>
      <c r="K277" s="4"/>
      <c r="L277" s="71">
        <v>1</v>
      </c>
      <c r="M277" s="90" t="s">
        <v>534</v>
      </c>
      <c r="N277" s="85">
        <v>7</v>
      </c>
      <c r="O277" s="4"/>
      <c r="P277" s="4"/>
      <c r="Q277" s="4"/>
      <c r="R277" s="85" t="s">
        <v>459</v>
      </c>
      <c r="S277" s="76"/>
      <c r="T277" s="78"/>
      <c r="U277" s="78"/>
      <c r="V277" s="78"/>
      <c r="W277" s="78"/>
      <c r="X277" s="78"/>
      <c r="Y277" s="77"/>
    </row>
    <row r="278" spans="1:25" ht="25.5" customHeight="1" x14ac:dyDescent="0.25">
      <c r="A278" s="360"/>
      <c r="B278" s="361"/>
      <c r="C278" s="361"/>
      <c r="D278" s="361"/>
      <c r="E278" s="361"/>
      <c r="F278" s="362"/>
      <c r="G278" s="90">
        <v>1991</v>
      </c>
      <c r="H278" s="4"/>
      <c r="I278" s="4"/>
      <c r="J278" s="82" t="s">
        <v>459</v>
      </c>
      <c r="K278" s="4"/>
      <c r="L278" s="71">
        <v>1</v>
      </c>
      <c r="M278" s="90" t="s">
        <v>504</v>
      </c>
      <c r="N278" s="85">
        <v>11</v>
      </c>
      <c r="O278" s="4"/>
      <c r="P278" s="4"/>
      <c r="Q278" s="4"/>
      <c r="R278" s="85" t="s">
        <v>459</v>
      </c>
      <c r="S278" s="76"/>
      <c r="T278" s="78"/>
      <c r="U278" s="78"/>
      <c r="V278" s="78"/>
      <c r="W278" s="78"/>
      <c r="X278" s="78"/>
      <c r="Y278" s="77"/>
    </row>
    <row r="279" spans="1:25" ht="25.5" customHeight="1" x14ac:dyDescent="0.25">
      <c r="A279" s="360"/>
      <c r="B279" s="361"/>
      <c r="C279" s="361"/>
      <c r="D279" s="361"/>
      <c r="E279" s="361"/>
      <c r="F279" s="362"/>
      <c r="G279" s="90">
        <v>1992</v>
      </c>
      <c r="H279" s="4"/>
      <c r="I279" s="4"/>
      <c r="J279" s="82" t="s">
        <v>459</v>
      </c>
      <c r="K279" s="4"/>
      <c r="L279" s="71">
        <v>1</v>
      </c>
      <c r="M279" s="90" t="s">
        <v>535</v>
      </c>
      <c r="N279" s="85">
        <v>15</v>
      </c>
      <c r="O279" s="4"/>
      <c r="P279" s="4"/>
      <c r="Q279" s="4"/>
      <c r="R279" s="85" t="s">
        <v>459</v>
      </c>
      <c r="S279" s="76"/>
      <c r="T279" s="78"/>
      <c r="U279" s="78"/>
      <c r="V279" s="78"/>
      <c r="W279" s="78"/>
      <c r="X279" s="78"/>
      <c r="Y279" s="77"/>
    </row>
    <row r="280" spans="1:25" ht="25.5" customHeight="1" x14ac:dyDescent="0.25">
      <c r="A280" s="360"/>
      <c r="B280" s="361"/>
      <c r="C280" s="361"/>
      <c r="D280" s="361"/>
      <c r="E280" s="361"/>
      <c r="F280" s="362"/>
      <c r="G280" s="90">
        <v>1993</v>
      </c>
      <c r="H280" s="4"/>
      <c r="I280" s="4"/>
      <c r="J280" s="82" t="s">
        <v>459</v>
      </c>
      <c r="K280" s="4"/>
      <c r="L280" s="71">
        <v>1</v>
      </c>
      <c r="M280" s="90" t="s">
        <v>505</v>
      </c>
      <c r="N280" s="85">
        <v>18</v>
      </c>
      <c r="O280" s="4"/>
      <c r="P280" s="4"/>
      <c r="Q280" s="4"/>
      <c r="R280" s="85" t="s">
        <v>459</v>
      </c>
      <c r="S280" s="76"/>
      <c r="T280" s="78"/>
      <c r="U280" s="78"/>
      <c r="V280" s="78"/>
      <c r="W280" s="78"/>
      <c r="X280" s="78"/>
      <c r="Y280" s="77"/>
    </row>
    <row r="281" spans="1:25" ht="25.5" customHeight="1" x14ac:dyDescent="0.25">
      <c r="A281" s="360"/>
      <c r="B281" s="361"/>
      <c r="C281" s="361"/>
      <c r="D281" s="361"/>
      <c r="E281" s="361"/>
      <c r="F281" s="362"/>
      <c r="G281" s="90">
        <v>1994</v>
      </c>
      <c r="H281" s="4"/>
      <c r="I281" s="4"/>
      <c r="J281" s="82" t="s">
        <v>459</v>
      </c>
      <c r="K281" s="4"/>
      <c r="L281" s="71">
        <v>1</v>
      </c>
      <c r="M281" s="90" t="s">
        <v>536</v>
      </c>
      <c r="N281" s="85">
        <v>24</v>
      </c>
      <c r="O281" s="4"/>
      <c r="P281" s="4"/>
      <c r="Q281" s="4"/>
      <c r="R281" s="85" t="s">
        <v>459</v>
      </c>
      <c r="S281" s="76"/>
      <c r="T281" s="78"/>
      <c r="U281" s="78"/>
      <c r="V281" s="78"/>
      <c r="W281" s="78"/>
      <c r="X281" s="78"/>
      <c r="Y281" s="77"/>
    </row>
    <row r="282" spans="1:25" ht="25.5" customHeight="1" x14ac:dyDescent="0.25">
      <c r="A282" s="360"/>
      <c r="B282" s="361"/>
      <c r="C282" s="361"/>
      <c r="D282" s="361"/>
      <c r="E282" s="361"/>
      <c r="F282" s="362"/>
      <c r="G282" s="90">
        <v>1995</v>
      </c>
      <c r="H282" s="4"/>
      <c r="I282" s="4"/>
      <c r="J282" s="82" t="s">
        <v>459</v>
      </c>
      <c r="K282" s="4"/>
      <c r="L282" s="71">
        <v>1</v>
      </c>
      <c r="M282" s="90" t="s">
        <v>536</v>
      </c>
      <c r="N282" s="85">
        <v>24</v>
      </c>
      <c r="O282" s="4"/>
      <c r="P282" s="4"/>
      <c r="Q282" s="4"/>
      <c r="R282" s="85" t="s">
        <v>459</v>
      </c>
      <c r="S282" s="76"/>
      <c r="T282" s="78"/>
      <c r="U282" s="78"/>
      <c r="V282" s="78"/>
      <c r="W282" s="78"/>
      <c r="X282" s="78"/>
      <c r="Y282" s="77"/>
    </row>
    <row r="283" spans="1:25" ht="25.5" customHeight="1" x14ac:dyDescent="0.25">
      <c r="A283" s="360"/>
      <c r="B283" s="361"/>
      <c r="C283" s="361"/>
      <c r="D283" s="361"/>
      <c r="E283" s="361"/>
      <c r="F283" s="362"/>
      <c r="G283" s="90">
        <v>1996</v>
      </c>
      <c r="H283" s="4"/>
      <c r="I283" s="4"/>
      <c r="J283" s="82" t="s">
        <v>459</v>
      </c>
      <c r="K283" s="4"/>
      <c r="L283" s="71">
        <v>1</v>
      </c>
      <c r="M283" s="90" t="s">
        <v>537</v>
      </c>
      <c r="N283" s="85">
        <v>22</v>
      </c>
      <c r="O283" s="4"/>
      <c r="P283" s="4"/>
      <c r="Q283" s="4"/>
      <c r="R283" s="85" t="s">
        <v>459</v>
      </c>
      <c r="S283" s="76"/>
      <c r="T283" s="78"/>
      <c r="U283" s="78"/>
      <c r="V283" s="78"/>
      <c r="W283" s="78"/>
      <c r="X283" s="78"/>
      <c r="Y283" s="77"/>
    </row>
    <row r="284" spans="1:25" ht="25.5" customHeight="1" x14ac:dyDescent="0.25">
      <c r="A284" s="360"/>
      <c r="B284" s="361"/>
      <c r="C284" s="361"/>
      <c r="D284" s="361"/>
      <c r="E284" s="361"/>
      <c r="F284" s="362"/>
      <c r="G284" s="90">
        <v>1997</v>
      </c>
      <c r="H284" s="4"/>
      <c r="I284" s="4"/>
      <c r="J284" s="82" t="s">
        <v>459</v>
      </c>
      <c r="K284" s="4"/>
      <c r="L284" s="71">
        <v>1</v>
      </c>
      <c r="M284" s="90" t="s">
        <v>536</v>
      </c>
      <c r="N284" s="85">
        <v>24</v>
      </c>
      <c r="O284" s="4"/>
      <c r="P284" s="4"/>
      <c r="Q284" s="4"/>
      <c r="R284" s="85" t="s">
        <v>459</v>
      </c>
      <c r="S284" s="76"/>
      <c r="T284" s="78"/>
      <c r="U284" s="78"/>
      <c r="V284" s="78"/>
      <c r="W284" s="78"/>
      <c r="X284" s="78"/>
      <c r="Y284" s="77"/>
    </row>
    <row r="285" spans="1:25" ht="25.5" customHeight="1" x14ac:dyDescent="0.25">
      <c r="A285" s="360"/>
      <c r="B285" s="361"/>
      <c r="C285" s="361"/>
      <c r="D285" s="361"/>
      <c r="E285" s="361"/>
      <c r="F285" s="362"/>
      <c r="G285" s="90">
        <v>1998</v>
      </c>
      <c r="H285" s="4"/>
      <c r="I285" s="4"/>
      <c r="J285" s="82" t="s">
        <v>459</v>
      </c>
      <c r="K285" s="4"/>
      <c r="L285" s="71">
        <v>1</v>
      </c>
      <c r="M285" s="90" t="s">
        <v>538</v>
      </c>
      <c r="N285" s="85">
        <v>25</v>
      </c>
      <c r="O285" s="4"/>
      <c r="P285" s="4"/>
      <c r="Q285" s="4"/>
      <c r="R285" s="85" t="s">
        <v>459</v>
      </c>
      <c r="S285" s="76"/>
      <c r="T285" s="78"/>
      <c r="U285" s="78"/>
      <c r="V285" s="78"/>
      <c r="W285" s="78"/>
      <c r="X285" s="78"/>
      <c r="Y285" s="77"/>
    </row>
    <row r="286" spans="1:25" ht="25.5" customHeight="1" x14ac:dyDescent="0.25">
      <c r="A286" s="360"/>
      <c r="B286" s="361"/>
      <c r="C286" s="361"/>
      <c r="D286" s="361"/>
      <c r="E286" s="361"/>
      <c r="F286" s="362"/>
      <c r="G286" s="90">
        <v>1999</v>
      </c>
      <c r="H286" s="4"/>
      <c r="I286" s="4"/>
      <c r="J286" s="82" t="s">
        <v>459</v>
      </c>
      <c r="K286" s="4"/>
      <c r="L286" s="71">
        <v>1</v>
      </c>
      <c r="M286" s="90" t="s">
        <v>539</v>
      </c>
      <c r="N286" s="85">
        <v>28</v>
      </c>
      <c r="O286" s="4"/>
      <c r="P286" s="4"/>
      <c r="Q286" s="4"/>
      <c r="R286" s="85" t="s">
        <v>459</v>
      </c>
      <c r="S286" s="76"/>
      <c r="T286" s="78"/>
      <c r="U286" s="78"/>
      <c r="V286" s="78"/>
      <c r="W286" s="78"/>
      <c r="X286" s="78"/>
      <c r="Y286" s="77"/>
    </row>
    <row r="287" spans="1:25" ht="25.5" customHeight="1" x14ac:dyDescent="0.25">
      <c r="A287" s="360"/>
      <c r="B287" s="361"/>
      <c r="C287" s="361"/>
      <c r="D287" s="361"/>
      <c r="E287" s="361"/>
      <c r="F287" s="362"/>
      <c r="G287" s="90">
        <v>2000</v>
      </c>
      <c r="H287" s="4"/>
      <c r="I287" s="4"/>
      <c r="J287" s="82" t="s">
        <v>459</v>
      </c>
      <c r="K287" s="4"/>
      <c r="L287" s="71">
        <v>1</v>
      </c>
      <c r="M287" s="90" t="s">
        <v>515</v>
      </c>
      <c r="N287" s="108">
        <v>51</v>
      </c>
      <c r="O287" s="4"/>
      <c r="P287" s="4"/>
      <c r="Q287" s="4"/>
      <c r="R287" s="85" t="s">
        <v>459</v>
      </c>
      <c r="S287" s="76"/>
      <c r="T287" s="78"/>
      <c r="U287" s="78"/>
      <c r="V287" s="78"/>
      <c r="W287" s="78"/>
      <c r="X287" s="78"/>
      <c r="Y287" s="77"/>
    </row>
    <row r="288" spans="1:25" ht="25.5" customHeight="1" x14ac:dyDescent="0.25">
      <c r="A288" s="360"/>
      <c r="B288" s="361"/>
      <c r="C288" s="361"/>
      <c r="D288" s="361"/>
      <c r="E288" s="361"/>
      <c r="F288" s="362"/>
      <c r="G288" s="90">
        <v>2001</v>
      </c>
      <c r="H288" s="4"/>
      <c r="I288" s="4"/>
      <c r="J288" s="82" t="s">
        <v>459</v>
      </c>
      <c r="K288" s="4"/>
      <c r="L288" s="71">
        <v>1</v>
      </c>
      <c r="M288" s="90" t="s">
        <v>540</v>
      </c>
      <c r="N288" s="108">
        <v>42</v>
      </c>
      <c r="O288" s="4"/>
      <c r="P288" s="4"/>
      <c r="Q288" s="4"/>
      <c r="R288" s="85" t="s">
        <v>459</v>
      </c>
      <c r="S288" s="76"/>
      <c r="T288" s="78"/>
      <c r="U288" s="78"/>
      <c r="V288" s="78"/>
      <c r="W288" s="78"/>
      <c r="X288" s="78"/>
      <c r="Y288" s="77"/>
    </row>
    <row r="289" spans="1:25" ht="25.5" customHeight="1" x14ac:dyDescent="0.25">
      <c r="A289" s="360"/>
      <c r="B289" s="361"/>
      <c r="C289" s="361"/>
      <c r="D289" s="361"/>
      <c r="E289" s="361"/>
      <c r="F289" s="362"/>
      <c r="G289" s="90">
        <v>2002</v>
      </c>
      <c r="H289" s="4"/>
      <c r="I289" s="4"/>
      <c r="J289" s="82" t="s">
        <v>459</v>
      </c>
      <c r="K289" s="4"/>
      <c r="L289" s="71">
        <v>1</v>
      </c>
      <c r="M289" s="90" t="s">
        <v>536</v>
      </c>
      <c r="N289" s="108">
        <v>24</v>
      </c>
      <c r="O289" s="4"/>
      <c r="P289" s="4"/>
      <c r="Q289" s="4"/>
      <c r="R289" s="85" t="s">
        <v>459</v>
      </c>
      <c r="S289" s="76"/>
      <c r="T289" s="78"/>
      <c r="U289" s="78"/>
      <c r="V289" s="78"/>
      <c r="W289" s="78"/>
      <c r="X289" s="78"/>
      <c r="Y289" s="77"/>
    </row>
    <row r="290" spans="1:25" ht="25.5" customHeight="1" x14ac:dyDescent="0.25">
      <c r="A290" s="360"/>
      <c r="B290" s="361"/>
      <c r="C290" s="361"/>
      <c r="D290" s="361"/>
      <c r="E290" s="361"/>
      <c r="F290" s="362"/>
      <c r="G290" s="90">
        <v>2003</v>
      </c>
      <c r="H290" s="4"/>
      <c r="I290" s="4"/>
      <c r="J290" s="82" t="s">
        <v>459</v>
      </c>
      <c r="K290" s="4"/>
      <c r="L290" s="71">
        <v>1</v>
      </c>
      <c r="M290" s="90" t="s">
        <v>489</v>
      </c>
      <c r="N290" s="108">
        <v>39</v>
      </c>
      <c r="O290" s="4"/>
      <c r="P290" s="4"/>
      <c r="Q290" s="4"/>
      <c r="R290" s="85" t="s">
        <v>459</v>
      </c>
      <c r="S290" s="76"/>
      <c r="T290" s="78"/>
      <c r="U290" s="78"/>
      <c r="V290" s="78"/>
      <c r="W290" s="78"/>
      <c r="X290" s="78"/>
      <c r="Y290" s="77"/>
    </row>
    <row r="291" spans="1:25" ht="25.5" customHeight="1" x14ac:dyDescent="0.25">
      <c r="A291" s="360"/>
      <c r="B291" s="361"/>
      <c r="C291" s="361"/>
      <c r="D291" s="361"/>
      <c r="E291" s="361"/>
      <c r="F291" s="362"/>
      <c r="G291" s="90">
        <v>2004</v>
      </c>
      <c r="H291" s="44"/>
      <c r="I291" s="10"/>
      <c r="J291" s="82" t="s">
        <v>459</v>
      </c>
      <c r="K291" s="10"/>
      <c r="L291" s="71">
        <v>1</v>
      </c>
      <c r="M291" s="90" t="s">
        <v>541</v>
      </c>
      <c r="N291" s="108">
        <v>38</v>
      </c>
      <c r="O291" s="44"/>
      <c r="P291" s="10"/>
      <c r="Q291" s="10"/>
      <c r="R291" s="85" t="s">
        <v>459</v>
      </c>
      <c r="S291" s="208"/>
      <c r="T291" s="293"/>
      <c r="U291" s="293"/>
      <c r="V291" s="293"/>
      <c r="W291" s="293"/>
      <c r="X291" s="293"/>
      <c r="Y291" s="209"/>
    </row>
    <row r="292" spans="1:25" ht="26.1" customHeight="1" x14ac:dyDescent="0.25">
      <c r="A292" s="615" t="s">
        <v>490</v>
      </c>
      <c r="B292" s="616"/>
      <c r="C292" s="616"/>
      <c r="D292" s="616"/>
      <c r="E292" s="616"/>
      <c r="F292" s="617"/>
      <c r="G292" s="234" t="s">
        <v>297</v>
      </c>
      <c r="H292" s="222" t="s">
        <v>306</v>
      </c>
      <c r="I292" s="223"/>
      <c r="J292" s="223"/>
      <c r="K292" s="224"/>
      <c r="L292" s="234" t="s">
        <v>298</v>
      </c>
      <c r="M292" s="234" t="s">
        <v>299</v>
      </c>
      <c r="N292" s="222" t="s">
        <v>300</v>
      </c>
      <c r="O292" s="224"/>
      <c r="P292" s="222" t="s">
        <v>340</v>
      </c>
      <c r="Q292" s="223"/>
      <c r="R292" s="224"/>
      <c r="S292" s="228" t="s">
        <v>311</v>
      </c>
      <c r="T292" s="352"/>
      <c r="U292" s="352"/>
      <c r="V292" s="352"/>
      <c r="W292" s="352"/>
      <c r="X292" s="352"/>
      <c r="Y292" s="229"/>
    </row>
    <row r="293" spans="1:25" ht="25.5" customHeight="1" x14ac:dyDescent="0.25">
      <c r="A293" s="360"/>
      <c r="B293" s="361"/>
      <c r="C293" s="361"/>
      <c r="D293" s="361"/>
      <c r="E293" s="361"/>
      <c r="F293" s="362"/>
      <c r="G293" s="235"/>
      <c r="H293" s="45" t="s">
        <v>307</v>
      </c>
      <c r="I293" s="45" t="s">
        <v>386</v>
      </c>
      <c r="J293" s="45" t="s">
        <v>308</v>
      </c>
      <c r="K293" s="45" t="s">
        <v>309</v>
      </c>
      <c r="L293" s="235"/>
      <c r="M293" s="235"/>
      <c r="N293" s="45" t="s">
        <v>301</v>
      </c>
      <c r="O293" s="45" t="s">
        <v>302</v>
      </c>
      <c r="P293" s="45" t="s">
        <v>303</v>
      </c>
      <c r="Q293" s="45" t="s">
        <v>304</v>
      </c>
      <c r="R293" s="45" t="s">
        <v>305</v>
      </c>
      <c r="S293" s="230"/>
      <c r="T293" s="332"/>
      <c r="U293" s="332"/>
      <c r="V293" s="332"/>
      <c r="W293" s="332"/>
      <c r="X293" s="332"/>
      <c r="Y293" s="231"/>
    </row>
    <row r="294" spans="1:25" ht="25.5" customHeight="1" x14ac:dyDescent="0.25">
      <c r="A294" s="360"/>
      <c r="B294" s="361"/>
      <c r="C294" s="361"/>
      <c r="D294" s="361"/>
      <c r="E294" s="361"/>
      <c r="F294" s="362"/>
      <c r="G294" s="29">
        <v>2005</v>
      </c>
      <c r="H294" s="68"/>
      <c r="I294" s="29"/>
      <c r="J294" s="29" t="s">
        <v>460</v>
      </c>
      <c r="K294" s="29"/>
      <c r="L294" s="71">
        <v>1</v>
      </c>
      <c r="M294" s="29" t="s">
        <v>546</v>
      </c>
      <c r="N294" s="105">
        <v>25</v>
      </c>
      <c r="O294" s="65"/>
      <c r="P294" s="64"/>
      <c r="Q294" s="66"/>
      <c r="R294" s="64" t="s">
        <v>460</v>
      </c>
      <c r="S294" s="208"/>
      <c r="T294" s="293"/>
      <c r="U294" s="293"/>
      <c r="V294" s="293"/>
      <c r="W294" s="293"/>
      <c r="X294" s="293"/>
      <c r="Y294" s="209"/>
    </row>
    <row r="295" spans="1:25" ht="25.5" customHeight="1" x14ac:dyDescent="0.25">
      <c r="A295" s="360"/>
      <c r="B295" s="361"/>
      <c r="C295" s="361"/>
      <c r="D295" s="361"/>
      <c r="E295" s="361"/>
      <c r="F295" s="362"/>
      <c r="G295" s="29">
        <v>2006</v>
      </c>
      <c r="H295" s="68"/>
      <c r="I295" s="29"/>
      <c r="J295" s="29" t="s">
        <v>460</v>
      </c>
      <c r="K295" s="29"/>
      <c r="L295" s="71">
        <v>1</v>
      </c>
      <c r="M295" s="29" t="s">
        <v>547</v>
      </c>
      <c r="N295" s="104">
        <v>38</v>
      </c>
      <c r="O295" s="65"/>
      <c r="P295" s="64"/>
      <c r="Q295" s="64"/>
      <c r="R295" s="64" t="s">
        <v>460</v>
      </c>
      <c r="S295" s="640"/>
      <c r="T295" s="641"/>
      <c r="U295" s="641"/>
      <c r="V295" s="641"/>
      <c r="W295" s="641"/>
      <c r="X295" s="641"/>
      <c r="Y295" s="642"/>
    </row>
    <row r="296" spans="1:25" ht="35.25" customHeight="1" x14ac:dyDescent="0.25">
      <c r="A296" s="360"/>
      <c r="B296" s="361"/>
      <c r="C296" s="361"/>
      <c r="D296" s="361"/>
      <c r="E296" s="361"/>
      <c r="F296" s="362"/>
      <c r="G296" s="29">
        <v>2007</v>
      </c>
      <c r="H296" s="68"/>
      <c r="I296" s="10"/>
      <c r="J296" s="29" t="s">
        <v>460</v>
      </c>
      <c r="K296" s="10"/>
      <c r="L296" s="71">
        <v>1</v>
      </c>
      <c r="M296" s="29" t="s">
        <v>548</v>
      </c>
      <c r="N296" s="105">
        <v>40</v>
      </c>
      <c r="O296" s="44"/>
      <c r="P296" s="10"/>
      <c r="Q296" s="10"/>
      <c r="R296" s="64" t="s">
        <v>460</v>
      </c>
      <c r="S296" s="208"/>
      <c r="T296" s="293"/>
      <c r="U296" s="293"/>
      <c r="V296" s="293"/>
      <c r="W296" s="293"/>
      <c r="X296" s="293"/>
      <c r="Y296" s="209"/>
    </row>
    <row r="297" spans="1:25" ht="25.5" customHeight="1" x14ac:dyDescent="0.25">
      <c r="A297" s="360"/>
      <c r="B297" s="361"/>
      <c r="C297" s="361"/>
      <c r="D297" s="361"/>
      <c r="E297" s="361"/>
      <c r="F297" s="362"/>
      <c r="G297" s="29">
        <v>2008</v>
      </c>
      <c r="H297" s="68"/>
      <c r="I297" s="10"/>
      <c r="J297" s="29" t="s">
        <v>460</v>
      </c>
      <c r="K297" s="10"/>
      <c r="L297" s="71">
        <v>1</v>
      </c>
      <c r="M297" s="29" t="s">
        <v>549</v>
      </c>
      <c r="N297" s="105">
        <v>41</v>
      </c>
      <c r="O297" s="44"/>
      <c r="P297" s="10"/>
      <c r="Q297" s="10"/>
      <c r="R297" s="64" t="s">
        <v>460</v>
      </c>
      <c r="S297" s="208"/>
      <c r="T297" s="293"/>
      <c r="U297" s="293"/>
      <c r="V297" s="293"/>
      <c r="W297" s="293"/>
      <c r="X297" s="293"/>
      <c r="Y297" s="209"/>
    </row>
    <row r="298" spans="1:25" ht="25.5" customHeight="1" x14ac:dyDescent="0.25">
      <c r="A298" s="360"/>
      <c r="B298" s="361"/>
      <c r="C298" s="361"/>
      <c r="D298" s="361"/>
      <c r="E298" s="361"/>
      <c r="F298" s="362"/>
      <c r="G298" s="29">
        <v>2009</v>
      </c>
      <c r="H298" s="68"/>
      <c r="I298" s="10"/>
      <c r="J298" s="29" t="s">
        <v>460</v>
      </c>
      <c r="K298" s="10"/>
      <c r="L298" s="71">
        <v>1</v>
      </c>
      <c r="M298" s="29" t="s">
        <v>545</v>
      </c>
      <c r="N298" s="106">
        <v>46</v>
      </c>
      <c r="O298" s="44"/>
      <c r="P298" s="10"/>
      <c r="Q298" s="10"/>
      <c r="R298" s="64" t="s">
        <v>460</v>
      </c>
      <c r="S298" s="208"/>
      <c r="T298" s="293"/>
      <c r="U298" s="293"/>
      <c r="V298" s="293"/>
      <c r="W298" s="293"/>
      <c r="X298" s="293"/>
      <c r="Y298" s="209"/>
    </row>
    <row r="299" spans="1:25" ht="26.1" customHeight="1" x14ac:dyDescent="0.25">
      <c r="A299" s="360"/>
      <c r="B299" s="361"/>
      <c r="C299" s="361"/>
      <c r="D299" s="361"/>
      <c r="E299" s="361"/>
      <c r="F299" s="362"/>
      <c r="G299" s="29">
        <v>2010</v>
      </c>
      <c r="H299" s="68"/>
      <c r="I299" s="10"/>
      <c r="J299" s="29" t="s">
        <v>460</v>
      </c>
      <c r="K299" s="10"/>
      <c r="L299" s="71">
        <v>1</v>
      </c>
      <c r="M299" s="29" t="s">
        <v>550</v>
      </c>
      <c r="N299" s="106">
        <v>47</v>
      </c>
      <c r="O299" s="44"/>
      <c r="P299" s="10"/>
      <c r="Q299" s="10"/>
      <c r="R299" s="64" t="s">
        <v>460</v>
      </c>
      <c r="S299" s="208"/>
      <c r="T299" s="293"/>
      <c r="U299" s="293"/>
      <c r="V299" s="293"/>
      <c r="W299" s="293"/>
      <c r="X299" s="293"/>
      <c r="Y299" s="209"/>
    </row>
    <row r="300" spans="1:25" ht="26.1" customHeight="1" x14ac:dyDescent="0.25">
      <c r="A300" s="360"/>
      <c r="B300" s="361"/>
      <c r="C300" s="361"/>
      <c r="D300" s="361"/>
      <c r="E300" s="361"/>
      <c r="F300" s="362"/>
      <c r="G300" s="29">
        <v>2011</v>
      </c>
      <c r="H300" s="68"/>
      <c r="I300" s="10"/>
      <c r="J300" s="29" t="s">
        <v>460</v>
      </c>
      <c r="K300" s="10"/>
      <c r="L300" s="71">
        <v>1</v>
      </c>
      <c r="M300" s="29" t="s">
        <v>551</v>
      </c>
      <c r="N300" s="106">
        <v>41</v>
      </c>
      <c r="O300" s="44"/>
      <c r="P300" s="10"/>
      <c r="Q300" s="10"/>
      <c r="R300" s="64" t="s">
        <v>460</v>
      </c>
      <c r="S300" s="208"/>
      <c r="T300" s="293"/>
      <c r="U300" s="293"/>
      <c r="V300" s="293"/>
      <c r="W300" s="293"/>
      <c r="X300" s="293"/>
      <c r="Y300" s="209"/>
    </row>
    <row r="301" spans="1:25" ht="26.1" customHeight="1" x14ac:dyDescent="0.25">
      <c r="A301" s="360"/>
      <c r="B301" s="361"/>
      <c r="C301" s="361"/>
      <c r="D301" s="361"/>
      <c r="E301" s="361"/>
      <c r="F301" s="362"/>
      <c r="G301" s="29">
        <v>2012</v>
      </c>
      <c r="H301" s="68"/>
      <c r="I301" s="10"/>
      <c r="J301" s="29" t="s">
        <v>460</v>
      </c>
      <c r="K301" s="10"/>
      <c r="L301" s="71">
        <v>1</v>
      </c>
      <c r="M301" s="29" t="s">
        <v>552</v>
      </c>
      <c r="N301" s="106">
        <v>44</v>
      </c>
      <c r="O301" s="44"/>
      <c r="P301" s="10"/>
      <c r="Q301" s="10"/>
      <c r="R301" s="64" t="s">
        <v>460</v>
      </c>
      <c r="S301" s="208"/>
      <c r="T301" s="293"/>
      <c r="U301" s="293"/>
      <c r="V301" s="293"/>
      <c r="W301" s="293"/>
      <c r="X301" s="293"/>
      <c r="Y301" s="209"/>
    </row>
    <row r="302" spans="1:25" ht="26.1" customHeight="1" x14ac:dyDescent="0.25">
      <c r="A302" s="360"/>
      <c r="B302" s="361"/>
      <c r="C302" s="361"/>
      <c r="D302" s="361"/>
      <c r="E302" s="361"/>
      <c r="F302" s="362"/>
      <c r="G302" s="29">
        <v>2013</v>
      </c>
      <c r="H302" s="68"/>
      <c r="I302" s="10"/>
      <c r="J302" s="29" t="s">
        <v>460</v>
      </c>
      <c r="K302" s="10"/>
      <c r="L302" s="71">
        <v>1</v>
      </c>
      <c r="M302" s="29" t="s">
        <v>553</v>
      </c>
      <c r="N302" s="106">
        <v>43</v>
      </c>
      <c r="O302" s="44"/>
      <c r="P302" s="10"/>
      <c r="Q302" s="10"/>
      <c r="R302" s="64" t="s">
        <v>460</v>
      </c>
      <c r="S302" s="208"/>
      <c r="T302" s="293"/>
      <c r="U302" s="293"/>
      <c r="V302" s="293"/>
      <c r="W302" s="293"/>
      <c r="X302" s="293"/>
      <c r="Y302" s="209"/>
    </row>
    <row r="303" spans="1:25" ht="26.1" customHeight="1" x14ac:dyDescent="0.25">
      <c r="A303" s="360"/>
      <c r="B303" s="361"/>
      <c r="C303" s="361"/>
      <c r="D303" s="361"/>
      <c r="E303" s="361"/>
      <c r="F303" s="362"/>
      <c r="G303" s="29">
        <v>2014</v>
      </c>
      <c r="H303" s="68"/>
      <c r="I303" s="10"/>
      <c r="J303" s="29" t="s">
        <v>460</v>
      </c>
      <c r="K303" s="10"/>
      <c r="L303" s="71">
        <v>1</v>
      </c>
      <c r="M303" s="29" t="s">
        <v>554</v>
      </c>
      <c r="N303" s="106">
        <v>45</v>
      </c>
      <c r="O303" s="44"/>
      <c r="P303" s="10"/>
      <c r="Q303" s="10"/>
      <c r="R303" s="64" t="s">
        <v>460</v>
      </c>
      <c r="S303" s="208"/>
      <c r="T303" s="293"/>
      <c r="U303" s="293"/>
      <c r="V303" s="293"/>
      <c r="W303" s="293"/>
      <c r="X303" s="293"/>
      <c r="Y303" s="209"/>
    </row>
    <row r="304" spans="1:25" ht="26.1" customHeight="1" x14ac:dyDescent="0.25">
      <c r="A304" s="360"/>
      <c r="B304" s="361"/>
      <c r="C304" s="361"/>
      <c r="D304" s="361"/>
      <c r="E304" s="361"/>
      <c r="F304" s="362"/>
      <c r="G304" s="29">
        <v>2015</v>
      </c>
      <c r="H304" s="68"/>
      <c r="I304" s="10"/>
      <c r="J304" s="29" t="s">
        <v>460</v>
      </c>
      <c r="K304" s="10"/>
      <c r="L304" s="71">
        <v>1</v>
      </c>
      <c r="M304" s="102" t="s">
        <v>555</v>
      </c>
      <c r="N304" s="106">
        <v>36</v>
      </c>
      <c r="O304" s="44"/>
      <c r="P304" s="10"/>
      <c r="Q304" s="10"/>
      <c r="R304" s="64" t="s">
        <v>460</v>
      </c>
      <c r="S304" s="208"/>
      <c r="T304" s="293"/>
      <c r="U304" s="293"/>
      <c r="V304" s="293"/>
      <c r="W304" s="293"/>
      <c r="X304" s="293"/>
      <c r="Y304" s="209"/>
    </row>
    <row r="305" spans="1:25" ht="26.1" customHeight="1" x14ac:dyDescent="0.25">
      <c r="A305" s="360"/>
      <c r="B305" s="361"/>
      <c r="C305" s="361"/>
      <c r="D305" s="361"/>
      <c r="E305" s="361"/>
      <c r="F305" s="362"/>
      <c r="G305" s="106">
        <v>2016</v>
      </c>
      <c r="H305" s="94"/>
      <c r="I305" s="10"/>
      <c r="J305" s="95" t="s">
        <v>460</v>
      </c>
      <c r="K305" s="10"/>
      <c r="L305" s="71">
        <v>1</v>
      </c>
      <c r="M305" s="102" t="s">
        <v>556</v>
      </c>
      <c r="N305" s="106">
        <v>35</v>
      </c>
      <c r="O305" s="94"/>
      <c r="P305" s="10"/>
      <c r="Q305" s="10"/>
      <c r="R305" s="64" t="s">
        <v>460</v>
      </c>
      <c r="S305" s="91"/>
      <c r="T305" s="93"/>
      <c r="U305" s="93"/>
      <c r="V305" s="93"/>
      <c r="W305" s="93"/>
      <c r="X305" s="93"/>
      <c r="Y305" s="92"/>
    </row>
    <row r="306" spans="1:25" ht="26.1" customHeight="1" x14ac:dyDescent="0.25">
      <c r="A306" s="360"/>
      <c r="B306" s="361"/>
      <c r="C306" s="361"/>
      <c r="D306" s="361"/>
      <c r="E306" s="361"/>
      <c r="F306" s="362"/>
      <c r="G306" s="114">
        <v>2017</v>
      </c>
      <c r="H306" s="113"/>
      <c r="I306" s="10"/>
      <c r="J306" s="114" t="s">
        <v>460</v>
      </c>
      <c r="K306" s="10"/>
      <c r="L306" s="71">
        <v>1</v>
      </c>
      <c r="M306" s="114" t="s">
        <v>545</v>
      </c>
      <c r="N306" s="114">
        <v>36</v>
      </c>
      <c r="O306" s="113"/>
      <c r="P306" s="10"/>
      <c r="Q306" s="143"/>
      <c r="R306" s="64" t="s">
        <v>460</v>
      </c>
      <c r="S306" s="110"/>
      <c r="T306" s="111"/>
      <c r="U306" s="111"/>
      <c r="V306" s="111"/>
      <c r="W306" s="111"/>
      <c r="X306" s="111"/>
      <c r="Y306" s="112"/>
    </row>
    <row r="307" spans="1:25" ht="26.1" customHeight="1" x14ac:dyDescent="0.25">
      <c r="A307" s="360"/>
      <c r="B307" s="361"/>
      <c r="C307" s="361"/>
      <c r="D307" s="361"/>
      <c r="E307" s="361"/>
      <c r="F307" s="362"/>
      <c r="G307" s="131">
        <v>2018</v>
      </c>
      <c r="H307" s="117"/>
      <c r="I307" s="10"/>
      <c r="J307" s="116" t="s">
        <v>460</v>
      </c>
      <c r="K307" s="10"/>
      <c r="L307" s="132">
        <v>1</v>
      </c>
      <c r="M307" s="131" t="s">
        <v>557</v>
      </c>
      <c r="N307" s="131">
        <v>36</v>
      </c>
      <c r="O307" s="117"/>
      <c r="P307" s="10"/>
      <c r="Q307" s="10"/>
      <c r="R307" s="64" t="s">
        <v>460</v>
      </c>
      <c r="S307" s="115"/>
      <c r="T307" s="118"/>
      <c r="U307" s="118"/>
      <c r="V307" s="118"/>
      <c r="W307" s="118"/>
      <c r="X307" s="118"/>
      <c r="Y307" s="119"/>
    </row>
    <row r="308" spans="1:25" ht="26.1" customHeight="1" x14ac:dyDescent="0.25">
      <c r="A308" s="360"/>
      <c r="B308" s="361"/>
      <c r="C308" s="361"/>
      <c r="D308" s="361"/>
      <c r="E308" s="361"/>
      <c r="F308" s="362"/>
      <c r="G308" s="131">
        <v>2019</v>
      </c>
      <c r="H308" s="99"/>
      <c r="I308" s="10"/>
      <c r="J308" s="100" t="s">
        <v>460</v>
      </c>
      <c r="K308" s="10"/>
      <c r="L308" s="71">
        <v>1</v>
      </c>
      <c r="M308" s="121" t="s">
        <v>569</v>
      </c>
      <c r="N308" s="150">
        <v>47</v>
      </c>
      <c r="O308" s="99"/>
      <c r="P308" s="10"/>
      <c r="Q308" s="10"/>
      <c r="R308" s="64" t="s">
        <v>460</v>
      </c>
      <c r="S308" s="96"/>
      <c r="T308" s="97"/>
      <c r="U308" s="97"/>
      <c r="V308" s="97"/>
      <c r="W308" s="97"/>
      <c r="X308" s="97"/>
      <c r="Y308" s="98"/>
    </row>
    <row r="309" spans="1:25" ht="26.1" customHeight="1" thickBot="1" x14ac:dyDescent="0.3">
      <c r="A309" s="370" t="s">
        <v>387</v>
      </c>
      <c r="B309" s="371"/>
      <c r="C309" s="371"/>
      <c r="D309" s="371"/>
      <c r="E309" s="371"/>
      <c r="F309" s="371"/>
      <c r="G309" s="371"/>
      <c r="H309" s="371"/>
      <c r="I309" s="371"/>
      <c r="J309" s="371"/>
      <c r="K309" s="371"/>
      <c r="L309" s="371"/>
      <c r="M309" s="371"/>
      <c r="N309" s="371"/>
      <c r="O309" s="371"/>
      <c r="P309" s="371"/>
      <c r="Q309" s="371"/>
      <c r="R309" s="371"/>
      <c r="S309" s="371"/>
      <c r="T309" s="371"/>
      <c r="U309" s="371"/>
      <c r="V309" s="371"/>
      <c r="W309" s="371"/>
      <c r="X309" s="371"/>
      <c r="Y309" s="372"/>
    </row>
    <row r="310" spans="1:25" ht="26.1" customHeight="1" x14ac:dyDescent="0.25">
      <c r="A310" s="260" t="s">
        <v>341</v>
      </c>
      <c r="B310" s="337"/>
      <c r="C310" s="337"/>
      <c r="D310" s="337"/>
      <c r="E310" s="261"/>
      <c r="F310" s="357" t="s">
        <v>297</v>
      </c>
      <c r="G310" s="336" t="s">
        <v>414</v>
      </c>
      <c r="H310" s="261"/>
      <c r="I310" s="192" t="s">
        <v>306</v>
      </c>
      <c r="J310" s="307"/>
      <c r="K310" s="193"/>
      <c r="L310" s="363" t="s">
        <v>310</v>
      </c>
      <c r="M310" s="363" t="s">
        <v>433</v>
      </c>
      <c r="N310" s="192" t="s">
        <v>300</v>
      </c>
      <c r="O310" s="193"/>
      <c r="P310" s="192" t="s">
        <v>340</v>
      </c>
      <c r="Q310" s="307"/>
      <c r="R310" s="193"/>
      <c r="S310" s="333" t="s">
        <v>312</v>
      </c>
      <c r="T310" s="259"/>
      <c r="U310" s="333" t="s">
        <v>434</v>
      </c>
      <c r="V310" s="334"/>
      <c r="W310" s="334"/>
      <c r="X310" s="259"/>
      <c r="Y310" s="632" t="s">
        <v>405</v>
      </c>
    </row>
    <row r="311" spans="1:25" ht="26.1" customHeight="1" x14ac:dyDescent="0.25">
      <c r="A311" s="260"/>
      <c r="B311" s="337"/>
      <c r="C311" s="337"/>
      <c r="D311" s="337"/>
      <c r="E311" s="261"/>
      <c r="F311" s="357"/>
      <c r="G311" s="336"/>
      <c r="H311" s="261"/>
      <c r="I311" s="339" t="s">
        <v>381</v>
      </c>
      <c r="J311" s="340"/>
      <c r="K311" s="341"/>
      <c r="L311" s="357"/>
      <c r="M311" s="357"/>
      <c r="N311" s="234" t="s">
        <v>301</v>
      </c>
      <c r="O311" s="234" t="s">
        <v>302</v>
      </c>
      <c r="P311" s="234" t="s">
        <v>303</v>
      </c>
      <c r="Q311" s="234" t="s">
        <v>304</v>
      </c>
      <c r="R311" s="234" t="s">
        <v>305</v>
      </c>
      <c r="S311" s="230"/>
      <c r="T311" s="233"/>
      <c r="U311" s="230"/>
      <c r="V311" s="332"/>
      <c r="W311" s="332"/>
      <c r="X311" s="233"/>
      <c r="Y311" s="633"/>
    </row>
    <row r="312" spans="1:25" ht="26.1" customHeight="1" x14ac:dyDescent="0.25">
      <c r="A312" s="260"/>
      <c r="B312" s="337"/>
      <c r="C312" s="337"/>
      <c r="D312" s="337"/>
      <c r="E312" s="261"/>
      <c r="F312" s="235"/>
      <c r="G312" s="42" t="s">
        <v>313</v>
      </c>
      <c r="H312" s="43" t="s">
        <v>302</v>
      </c>
      <c r="I312" s="342"/>
      <c r="J312" s="343"/>
      <c r="K312" s="344"/>
      <c r="L312" s="235"/>
      <c r="M312" s="235"/>
      <c r="N312" s="235"/>
      <c r="O312" s="235"/>
      <c r="P312" s="235"/>
      <c r="Q312" s="235"/>
      <c r="R312" s="235"/>
      <c r="S312" s="27" t="s">
        <v>313</v>
      </c>
      <c r="T312" s="27" t="s">
        <v>302</v>
      </c>
      <c r="U312" s="45" t="s">
        <v>435</v>
      </c>
      <c r="V312" s="222" t="s">
        <v>436</v>
      </c>
      <c r="W312" s="224"/>
      <c r="X312" s="45" t="s">
        <v>437</v>
      </c>
      <c r="Y312" s="634"/>
    </row>
    <row r="313" spans="1:25" ht="26.1" customHeight="1" thickBot="1" x14ac:dyDescent="0.3">
      <c r="A313" s="260"/>
      <c r="B313" s="337"/>
      <c r="C313" s="337"/>
      <c r="D313" s="337"/>
      <c r="E313" s="261"/>
      <c r="F313" s="29" t="s">
        <v>481</v>
      </c>
      <c r="G313" s="29" t="s">
        <v>481</v>
      </c>
      <c r="H313" s="29" t="s">
        <v>481</v>
      </c>
      <c r="I313" s="364" t="s">
        <v>481</v>
      </c>
      <c r="J313" s="365"/>
      <c r="K313" s="366"/>
      <c r="L313" s="29" t="s">
        <v>481</v>
      </c>
      <c r="M313" s="29" t="s">
        <v>481</v>
      </c>
      <c r="N313" s="29" t="s">
        <v>481</v>
      </c>
      <c r="O313" s="29" t="s">
        <v>481</v>
      </c>
      <c r="P313" s="29" t="s">
        <v>481</v>
      </c>
      <c r="Q313" s="29" t="s">
        <v>481</v>
      </c>
      <c r="R313" s="29" t="s">
        <v>481</v>
      </c>
      <c r="S313" s="29" t="s">
        <v>481</v>
      </c>
      <c r="T313" s="29"/>
      <c r="U313" s="29" t="s">
        <v>481</v>
      </c>
      <c r="V313" s="251" t="s">
        <v>481</v>
      </c>
      <c r="W313" s="253"/>
      <c r="X313" s="29" t="s">
        <v>481</v>
      </c>
      <c r="Y313" s="29" t="s">
        <v>481</v>
      </c>
    </row>
    <row r="314" spans="1:25" ht="31.5" customHeight="1" thickBot="1" x14ac:dyDescent="0.3">
      <c r="A314" s="308" t="s">
        <v>362</v>
      </c>
      <c r="B314" s="309"/>
      <c r="C314" s="309"/>
      <c r="D314" s="309"/>
      <c r="E314" s="309"/>
      <c r="F314" s="309"/>
      <c r="G314" s="309"/>
      <c r="H314" s="309"/>
      <c r="I314" s="309"/>
      <c r="J314" s="309"/>
      <c r="K314" s="309"/>
      <c r="L314" s="309"/>
      <c r="M314" s="309"/>
      <c r="N314" s="309"/>
      <c r="O314" s="309"/>
      <c r="P314" s="309"/>
      <c r="Q314" s="309"/>
      <c r="R314" s="309"/>
      <c r="S314" s="309"/>
      <c r="T314" s="309"/>
      <c r="U314" s="309"/>
      <c r="V314" s="309"/>
      <c r="W314" s="309"/>
      <c r="X314" s="309"/>
      <c r="Y314" s="310"/>
    </row>
    <row r="315" spans="1:25" ht="31.5" customHeight="1" x14ac:dyDescent="0.25">
      <c r="A315" s="258" t="s">
        <v>297</v>
      </c>
      <c r="B315" s="259"/>
      <c r="C315" s="192" t="s">
        <v>306</v>
      </c>
      <c r="D315" s="307"/>
      <c r="E315" s="193"/>
      <c r="F315" s="228" t="s">
        <v>363</v>
      </c>
      <c r="G315" s="352"/>
      <c r="H315" s="232"/>
      <c r="I315" s="222" t="s">
        <v>347</v>
      </c>
      <c r="J315" s="223"/>
      <c r="K315" s="223"/>
      <c r="L315" s="223"/>
      <c r="M315" s="223"/>
      <c r="N315" s="223"/>
      <c r="O315" s="223"/>
      <c r="P315" s="223"/>
      <c r="Q315" s="223"/>
      <c r="R315" s="223"/>
      <c r="S315" s="223"/>
      <c r="T315" s="223"/>
      <c r="U315" s="223"/>
      <c r="V315" s="223"/>
      <c r="W315" s="223"/>
      <c r="X315" s="223"/>
      <c r="Y315" s="356"/>
    </row>
    <row r="316" spans="1:25" ht="31.5" customHeight="1" x14ac:dyDescent="0.25">
      <c r="A316" s="260"/>
      <c r="B316" s="261"/>
      <c r="C316" s="339" t="s">
        <v>381</v>
      </c>
      <c r="D316" s="340"/>
      <c r="E316" s="341"/>
      <c r="F316" s="230"/>
      <c r="G316" s="332"/>
      <c r="H316" s="233"/>
      <c r="I316" s="27"/>
      <c r="J316" s="222" t="s">
        <v>348</v>
      </c>
      <c r="K316" s="223"/>
      <c r="L316" s="223"/>
      <c r="M316" s="224"/>
      <c r="N316" s="222" t="s">
        <v>349</v>
      </c>
      <c r="O316" s="224"/>
      <c r="P316" s="222" t="s">
        <v>350</v>
      </c>
      <c r="Q316" s="223"/>
      <c r="R316" s="223"/>
      <c r="S316" s="223"/>
      <c r="T316" s="223"/>
      <c r="U316" s="223"/>
      <c r="V316" s="223"/>
      <c r="W316" s="223"/>
      <c r="X316" s="223"/>
      <c r="Y316" s="356"/>
    </row>
    <row r="317" spans="1:25" ht="31.5" customHeight="1" x14ac:dyDescent="0.25">
      <c r="A317" s="262"/>
      <c r="B317" s="233"/>
      <c r="C317" s="342"/>
      <c r="D317" s="343"/>
      <c r="E317" s="344"/>
      <c r="F317" s="45" t="s">
        <v>364</v>
      </c>
      <c r="G317" s="45" t="s">
        <v>345</v>
      </c>
      <c r="H317" s="45" t="s">
        <v>346</v>
      </c>
      <c r="I317" s="45" t="s">
        <v>78</v>
      </c>
      <c r="J317" s="45" t="s">
        <v>324</v>
      </c>
      <c r="K317" s="45" t="s">
        <v>326</v>
      </c>
      <c r="L317" s="45" t="s">
        <v>325</v>
      </c>
      <c r="M317" s="45" t="s">
        <v>360</v>
      </c>
      <c r="N317" s="45" t="s">
        <v>365</v>
      </c>
      <c r="O317" s="45" t="s">
        <v>361</v>
      </c>
      <c r="P317" s="45" t="s">
        <v>351</v>
      </c>
      <c r="Q317" s="45" t="s">
        <v>352</v>
      </c>
      <c r="R317" s="45" t="s">
        <v>353</v>
      </c>
      <c r="S317" s="45" t="s">
        <v>354</v>
      </c>
      <c r="T317" s="45" t="s">
        <v>355</v>
      </c>
      <c r="U317" s="45" t="s">
        <v>356</v>
      </c>
      <c r="V317" s="45" t="s">
        <v>359</v>
      </c>
      <c r="W317" s="45" t="s">
        <v>357</v>
      </c>
      <c r="X317" s="45" t="s">
        <v>366</v>
      </c>
      <c r="Y317" s="57" t="s">
        <v>358</v>
      </c>
    </row>
    <row r="318" spans="1:25" ht="31.5" customHeight="1" x14ac:dyDescent="0.25">
      <c r="A318" s="210">
        <v>2014</v>
      </c>
      <c r="B318" s="211"/>
      <c r="C318" s="257" t="s">
        <v>284</v>
      </c>
      <c r="D318" s="171"/>
      <c r="E318" s="211"/>
      <c r="F318" s="103" t="s">
        <v>493</v>
      </c>
      <c r="G318" s="103">
        <v>249</v>
      </c>
      <c r="H318" s="103" t="s">
        <v>491</v>
      </c>
      <c r="I318" s="103" t="s">
        <v>492</v>
      </c>
      <c r="J318" s="103"/>
      <c r="K318" s="103"/>
      <c r="L318" s="103"/>
      <c r="M318" s="103"/>
      <c r="N318" s="103"/>
      <c r="O318" s="103"/>
      <c r="P318" s="103"/>
      <c r="Q318" s="103" t="s">
        <v>460</v>
      </c>
      <c r="R318" s="103"/>
      <c r="S318" s="103"/>
      <c r="T318" s="103"/>
      <c r="U318" s="103"/>
      <c r="V318" s="103"/>
      <c r="W318" s="103"/>
      <c r="X318" s="103"/>
      <c r="Y318" s="70"/>
    </row>
    <row r="319" spans="1:25" ht="31.5" customHeight="1" x14ac:dyDescent="0.25">
      <c r="A319" s="210">
        <v>2014</v>
      </c>
      <c r="B319" s="211"/>
      <c r="C319" s="257" t="s">
        <v>284</v>
      </c>
      <c r="D319" s="171"/>
      <c r="E319" s="211"/>
      <c r="F319" s="44" t="s">
        <v>494</v>
      </c>
      <c r="G319" s="44">
        <v>133</v>
      </c>
      <c r="H319" s="69" t="s">
        <v>491</v>
      </c>
      <c r="I319" s="69" t="s">
        <v>492</v>
      </c>
      <c r="J319" s="44"/>
      <c r="K319" s="44"/>
      <c r="L319" s="44"/>
      <c r="M319" s="44"/>
      <c r="N319" s="44"/>
      <c r="O319" s="44"/>
      <c r="P319" s="44"/>
      <c r="Q319" s="44" t="s">
        <v>460</v>
      </c>
      <c r="R319" s="44"/>
      <c r="S319" s="44"/>
      <c r="T319" s="44"/>
      <c r="U319" s="44"/>
      <c r="V319" s="44"/>
      <c r="W319" s="44"/>
      <c r="X319" s="44"/>
      <c r="Y319" s="58"/>
    </row>
    <row r="320" spans="1:25" ht="31.5" customHeight="1" x14ac:dyDescent="0.25">
      <c r="A320" s="210">
        <v>2014</v>
      </c>
      <c r="B320" s="211"/>
      <c r="C320" s="257" t="s">
        <v>284</v>
      </c>
      <c r="D320" s="171"/>
      <c r="E320" s="211"/>
      <c r="F320" s="69" t="s">
        <v>495</v>
      </c>
      <c r="G320" s="69">
        <v>132</v>
      </c>
      <c r="H320" s="69" t="s">
        <v>491</v>
      </c>
      <c r="I320" s="69" t="s">
        <v>492</v>
      </c>
      <c r="J320" s="69"/>
      <c r="K320" s="69"/>
      <c r="L320" s="69"/>
      <c r="M320" s="69"/>
      <c r="N320" s="69"/>
      <c r="O320" s="69"/>
      <c r="P320" s="69"/>
      <c r="Q320" s="69" t="s">
        <v>460</v>
      </c>
      <c r="R320" s="69"/>
      <c r="S320" s="69"/>
      <c r="T320" s="69"/>
      <c r="U320" s="69"/>
      <c r="V320" s="69"/>
      <c r="W320" s="69"/>
      <c r="X320" s="69"/>
      <c r="Y320" s="70"/>
    </row>
    <row r="321" spans="1:25" ht="31.5" customHeight="1" x14ac:dyDescent="0.25">
      <c r="A321" s="210">
        <v>2014</v>
      </c>
      <c r="B321" s="211"/>
      <c r="C321" s="257" t="s">
        <v>284</v>
      </c>
      <c r="D321" s="171"/>
      <c r="E321" s="211"/>
      <c r="F321" s="69" t="s">
        <v>495</v>
      </c>
      <c r="G321" s="69">
        <v>56</v>
      </c>
      <c r="H321" s="69" t="s">
        <v>491</v>
      </c>
      <c r="I321" s="69" t="s">
        <v>492</v>
      </c>
      <c r="J321" s="69"/>
      <c r="K321" s="69"/>
      <c r="L321" s="69"/>
      <c r="M321" s="69"/>
      <c r="N321" s="69"/>
      <c r="O321" s="69"/>
      <c r="P321" s="69"/>
      <c r="Q321" s="69" t="s">
        <v>460</v>
      </c>
      <c r="R321" s="69"/>
      <c r="S321" s="69"/>
      <c r="T321" s="69"/>
      <c r="U321" s="69"/>
      <c r="V321" s="69"/>
      <c r="W321" s="69"/>
      <c r="X321" s="69"/>
      <c r="Y321" s="70"/>
    </row>
    <row r="322" spans="1:25" ht="31.5" customHeight="1" x14ac:dyDescent="0.25">
      <c r="A322" s="210">
        <v>2014</v>
      </c>
      <c r="B322" s="211"/>
      <c r="C322" s="257" t="s">
        <v>284</v>
      </c>
      <c r="D322" s="171"/>
      <c r="E322" s="211"/>
      <c r="F322" s="69" t="s">
        <v>496</v>
      </c>
      <c r="G322" s="69">
        <v>4</v>
      </c>
      <c r="H322" s="69" t="s">
        <v>491</v>
      </c>
      <c r="I322" s="69" t="s">
        <v>492</v>
      </c>
      <c r="J322" s="69"/>
      <c r="K322" s="69"/>
      <c r="L322" s="69"/>
      <c r="M322" s="69"/>
      <c r="N322" s="69"/>
      <c r="O322" s="69"/>
      <c r="P322" s="69"/>
      <c r="Q322" s="69" t="s">
        <v>460</v>
      </c>
      <c r="R322" s="69"/>
      <c r="S322" s="69"/>
      <c r="T322" s="69"/>
      <c r="U322" s="69"/>
      <c r="V322" s="69"/>
      <c r="W322" s="69"/>
      <c r="X322" s="69"/>
      <c r="Y322" s="70"/>
    </row>
    <row r="323" spans="1:25" ht="31.5" customHeight="1" x14ac:dyDescent="0.25">
      <c r="A323" s="210">
        <v>2014</v>
      </c>
      <c r="B323" s="211"/>
      <c r="C323" s="257" t="s">
        <v>284</v>
      </c>
      <c r="D323" s="171"/>
      <c r="E323" s="211"/>
      <c r="F323" s="69" t="s">
        <v>497</v>
      </c>
      <c r="G323" s="69">
        <v>18</v>
      </c>
      <c r="H323" s="69" t="s">
        <v>491</v>
      </c>
      <c r="I323" s="69" t="s">
        <v>492</v>
      </c>
      <c r="J323" s="69"/>
      <c r="K323" s="69"/>
      <c r="L323" s="69"/>
      <c r="M323" s="69"/>
      <c r="N323" s="69"/>
      <c r="O323" s="69"/>
      <c r="P323" s="69"/>
      <c r="Q323" s="69" t="s">
        <v>460</v>
      </c>
      <c r="R323" s="69"/>
      <c r="S323" s="69"/>
      <c r="T323" s="69"/>
      <c r="U323" s="69"/>
      <c r="V323" s="69"/>
      <c r="W323" s="69"/>
      <c r="X323" s="69"/>
      <c r="Y323" s="70"/>
    </row>
    <row r="324" spans="1:25" ht="25.5" customHeight="1" thickBot="1" x14ac:dyDescent="0.3">
      <c r="A324" s="370" t="s">
        <v>368</v>
      </c>
      <c r="B324" s="371"/>
      <c r="C324" s="371"/>
      <c r="D324" s="371"/>
      <c r="E324" s="371"/>
      <c r="F324" s="371"/>
      <c r="G324" s="371"/>
      <c r="H324" s="371"/>
      <c r="I324" s="371"/>
      <c r="J324" s="371"/>
      <c r="K324" s="371"/>
      <c r="L324" s="371"/>
      <c r="M324" s="371"/>
      <c r="N324" s="371"/>
      <c r="O324" s="371"/>
      <c r="P324" s="371"/>
      <c r="Q324" s="371"/>
      <c r="R324" s="371"/>
      <c r="S324" s="371"/>
      <c r="T324" s="371"/>
      <c r="U324" s="371"/>
      <c r="V324" s="371"/>
      <c r="W324" s="371"/>
      <c r="X324" s="371"/>
      <c r="Y324" s="372"/>
    </row>
    <row r="325" spans="1:25" ht="35.25" customHeight="1" x14ac:dyDescent="0.25">
      <c r="A325" s="258" t="s">
        <v>297</v>
      </c>
      <c r="B325" s="259"/>
      <c r="C325" s="192" t="s">
        <v>306</v>
      </c>
      <c r="D325" s="307"/>
      <c r="E325" s="193"/>
      <c r="F325" s="363" t="s">
        <v>400</v>
      </c>
      <c r="G325" s="192" t="s">
        <v>315</v>
      </c>
      <c r="H325" s="307"/>
      <c r="I325" s="307"/>
      <c r="J325" s="307"/>
      <c r="K325" s="307"/>
      <c r="L325" s="307"/>
      <c r="M325" s="193"/>
      <c r="N325" s="333" t="s">
        <v>342</v>
      </c>
      <c r="O325" s="259"/>
      <c r="P325" s="192" t="s">
        <v>320</v>
      </c>
      <c r="Q325" s="307"/>
      <c r="R325" s="307"/>
      <c r="S325" s="307"/>
      <c r="T325" s="307"/>
      <c r="U325" s="193"/>
      <c r="V325" s="333" t="s">
        <v>343</v>
      </c>
      <c r="W325" s="334"/>
      <c r="X325" s="334"/>
      <c r="Y325" s="335"/>
    </row>
    <row r="326" spans="1:25" ht="35.25" customHeight="1" x14ac:dyDescent="0.25">
      <c r="A326" s="260"/>
      <c r="B326" s="261"/>
      <c r="C326" s="339" t="s">
        <v>381</v>
      </c>
      <c r="D326" s="340"/>
      <c r="E326" s="341"/>
      <c r="F326" s="357"/>
      <c r="G326" s="234" t="s">
        <v>316</v>
      </c>
      <c r="H326" s="234" t="s">
        <v>317</v>
      </c>
      <c r="I326" s="234" t="s">
        <v>428</v>
      </c>
      <c r="J326" s="234" t="s">
        <v>379</v>
      </c>
      <c r="K326" s="234" t="s">
        <v>429</v>
      </c>
      <c r="L326" s="234" t="s">
        <v>430</v>
      </c>
      <c r="M326" s="234" t="s">
        <v>318</v>
      </c>
      <c r="N326" s="230"/>
      <c r="O326" s="233"/>
      <c r="P326" s="234" t="s">
        <v>313</v>
      </c>
      <c r="Q326" s="234" t="s">
        <v>302</v>
      </c>
      <c r="R326" s="228" t="s">
        <v>319</v>
      </c>
      <c r="S326" s="352"/>
      <c r="T326" s="352"/>
      <c r="U326" s="232"/>
      <c r="V326" s="230"/>
      <c r="W326" s="332"/>
      <c r="X326" s="332"/>
      <c r="Y326" s="231"/>
    </row>
    <row r="327" spans="1:25" ht="25.5" customHeight="1" x14ac:dyDescent="0.25">
      <c r="A327" s="262"/>
      <c r="B327" s="233"/>
      <c r="C327" s="342"/>
      <c r="D327" s="343"/>
      <c r="E327" s="344"/>
      <c r="F327" s="235"/>
      <c r="G327" s="235"/>
      <c r="H327" s="235"/>
      <c r="I327" s="235"/>
      <c r="J327" s="235"/>
      <c r="K327" s="235"/>
      <c r="L327" s="235"/>
      <c r="M327" s="235"/>
      <c r="N327" s="45" t="s">
        <v>313</v>
      </c>
      <c r="O327" s="45" t="s">
        <v>302</v>
      </c>
      <c r="P327" s="235"/>
      <c r="Q327" s="235"/>
      <c r="R327" s="230"/>
      <c r="S327" s="332"/>
      <c r="T327" s="332"/>
      <c r="U327" s="233"/>
      <c r="V327" s="45" t="s">
        <v>313</v>
      </c>
      <c r="W327" s="45" t="s">
        <v>302</v>
      </c>
      <c r="X327" s="45" t="s">
        <v>385</v>
      </c>
      <c r="Y327" s="57" t="s">
        <v>389</v>
      </c>
    </row>
    <row r="328" spans="1:25" ht="52.5" customHeight="1" x14ac:dyDescent="0.25">
      <c r="A328" s="210">
        <v>1980</v>
      </c>
      <c r="B328" s="211"/>
      <c r="C328" s="257" t="s">
        <v>284</v>
      </c>
      <c r="D328" s="171"/>
      <c r="E328" s="211"/>
      <c r="F328" s="29" t="s">
        <v>426</v>
      </c>
      <c r="G328" s="29"/>
      <c r="H328" s="62"/>
      <c r="I328" s="62"/>
      <c r="J328" s="62" t="s">
        <v>459</v>
      </c>
      <c r="K328" s="29"/>
      <c r="L328" s="62"/>
      <c r="M328" s="62"/>
      <c r="N328" s="62"/>
      <c r="O328" s="29"/>
      <c r="P328" s="62"/>
      <c r="Q328" s="29"/>
      <c r="R328" s="257"/>
      <c r="S328" s="171"/>
      <c r="T328" s="171"/>
      <c r="U328" s="211"/>
      <c r="V328" s="62"/>
      <c r="W328" s="4"/>
      <c r="X328" s="62"/>
      <c r="Y328" s="63"/>
    </row>
    <row r="329" spans="1:25" ht="52.5" customHeight="1" x14ac:dyDescent="0.25">
      <c r="A329" s="210">
        <v>1983</v>
      </c>
      <c r="B329" s="211"/>
      <c r="C329" s="257" t="s">
        <v>284</v>
      </c>
      <c r="D329" s="171"/>
      <c r="E329" s="211"/>
      <c r="F329" s="85" t="s">
        <v>426</v>
      </c>
      <c r="G329" s="85"/>
      <c r="H329" s="86"/>
      <c r="I329" s="86"/>
      <c r="J329" s="86" t="s">
        <v>459</v>
      </c>
      <c r="K329" s="85"/>
      <c r="L329" s="86"/>
      <c r="M329" s="86"/>
      <c r="N329" s="86"/>
      <c r="O329" s="85"/>
      <c r="P329" s="86"/>
      <c r="Q329" s="85"/>
      <c r="R329" s="87"/>
      <c r="S329" s="88"/>
      <c r="T329" s="88"/>
      <c r="U329" s="89"/>
      <c r="V329" s="86"/>
      <c r="W329" s="4"/>
      <c r="X329" s="86"/>
      <c r="Y329" s="70"/>
    </row>
    <row r="330" spans="1:25" ht="52.5" customHeight="1" x14ac:dyDescent="0.25">
      <c r="A330" s="210">
        <v>1984</v>
      </c>
      <c r="B330" s="211"/>
      <c r="C330" s="257" t="s">
        <v>284</v>
      </c>
      <c r="D330" s="171"/>
      <c r="E330" s="211"/>
      <c r="F330" s="85" t="s">
        <v>426</v>
      </c>
      <c r="G330" s="85"/>
      <c r="H330" s="86"/>
      <c r="I330" s="86"/>
      <c r="J330" s="86" t="s">
        <v>459</v>
      </c>
      <c r="K330" s="85"/>
      <c r="L330" s="86"/>
      <c r="M330" s="86"/>
      <c r="N330" s="86"/>
      <c r="O330" s="85"/>
      <c r="P330" s="86"/>
      <c r="Q330" s="85"/>
      <c r="R330" s="87"/>
      <c r="S330" s="88"/>
      <c r="T330" s="88"/>
      <c r="U330" s="89"/>
      <c r="V330" s="86"/>
      <c r="W330" s="4"/>
      <c r="X330" s="86"/>
      <c r="Y330" s="70"/>
    </row>
    <row r="331" spans="1:25" ht="52.5" customHeight="1" x14ac:dyDescent="0.25">
      <c r="A331" s="210">
        <v>1985</v>
      </c>
      <c r="B331" s="211"/>
      <c r="C331" s="257" t="s">
        <v>284</v>
      </c>
      <c r="D331" s="171"/>
      <c r="E331" s="211"/>
      <c r="F331" s="85" t="s">
        <v>426</v>
      </c>
      <c r="G331" s="85"/>
      <c r="H331" s="86"/>
      <c r="I331" s="86"/>
      <c r="J331" s="86" t="s">
        <v>459</v>
      </c>
      <c r="K331" s="85"/>
      <c r="L331" s="86"/>
      <c r="M331" s="86"/>
      <c r="N331" s="86"/>
      <c r="O331" s="85"/>
      <c r="P331" s="86"/>
      <c r="Q331" s="85"/>
      <c r="R331" s="87"/>
      <c r="S331" s="88"/>
      <c r="T331" s="88"/>
      <c r="U331" s="89"/>
      <c r="V331" s="86"/>
      <c r="W331" s="4"/>
      <c r="X331" s="86"/>
      <c r="Y331" s="70"/>
    </row>
    <row r="332" spans="1:25" ht="52.5" customHeight="1" x14ac:dyDescent="0.25">
      <c r="A332" s="210">
        <v>1986</v>
      </c>
      <c r="B332" s="211"/>
      <c r="C332" s="257" t="s">
        <v>284</v>
      </c>
      <c r="D332" s="171"/>
      <c r="E332" s="211"/>
      <c r="F332" s="85" t="s">
        <v>426</v>
      </c>
      <c r="G332" s="85"/>
      <c r="H332" s="86"/>
      <c r="I332" s="86"/>
      <c r="J332" s="86" t="s">
        <v>459</v>
      </c>
      <c r="K332" s="85"/>
      <c r="L332" s="86"/>
      <c r="M332" s="86"/>
      <c r="N332" s="86"/>
      <c r="O332" s="85"/>
      <c r="P332" s="86"/>
      <c r="Q332" s="85"/>
      <c r="R332" s="87"/>
      <c r="S332" s="88"/>
      <c r="T332" s="88"/>
      <c r="U332" s="89"/>
      <c r="V332" s="86"/>
      <c r="W332" s="4"/>
      <c r="X332" s="86"/>
      <c r="Y332" s="70"/>
    </row>
    <row r="333" spans="1:25" ht="52.5" customHeight="1" x14ac:dyDescent="0.25">
      <c r="A333" s="210">
        <v>1987</v>
      </c>
      <c r="B333" s="211"/>
      <c r="C333" s="257" t="s">
        <v>284</v>
      </c>
      <c r="D333" s="171"/>
      <c r="E333" s="211"/>
      <c r="F333" s="85" t="s">
        <v>426</v>
      </c>
      <c r="G333" s="85"/>
      <c r="H333" s="86"/>
      <c r="I333" s="86"/>
      <c r="J333" s="86" t="s">
        <v>459</v>
      </c>
      <c r="K333" s="85"/>
      <c r="L333" s="86"/>
      <c r="M333" s="86"/>
      <c r="N333" s="86"/>
      <c r="O333" s="85"/>
      <c r="P333" s="86"/>
      <c r="Q333" s="85"/>
      <c r="R333" s="87"/>
      <c r="S333" s="88"/>
      <c r="T333" s="88"/>
      <c r="U333" s="89"/>
      <c r="V333" s="86"/>
      <c r="W333" s="4"/>
      <c r="X333" s="86"/>
      <c r="Y333" s="70"/>
    </row>
    <row r="334" spans="1:25" ht="52.5" customHeight="1" x14ac:dyDescent="0.25">
      <c r="A334" s="210">
        <v>1988</v>
      </c>
      <c r="B334" s="211"/>
      <c r="C334" s="257" t="s">
        <v>284</v>
      </c>
      <c r="D334" s="171"/>
      <c r="E334" s="211"/>
      <c r="F334" s="85" t="s">
        <v>426</v>
      </c>
      <c r="G334" s="85"/>
      <c r="H334" s="86"/>
      <c r="I334" s="86"/>
      <c r="J334" s="86" t="s">
        <v>459</v>
      </c>
      <c r="K334" s="85"/>
      <c r="L334" s="86"/>
      <c r="M334" s="86"/>
      <c r="N334" s="86"/>
      <c r="O334" s="85"/>
      <c r="P334" s="86"/>
      <c r="Q334" s="85"/>
      <c r="R334" s="87"/>
      <c r="S334" s="88"/>
      <c r="T334" s="88"/>
      <c r="U334" s="89"/>
      <c r="V334" s="86"/>
      <c r="W334" s="4"/>
      <c r="X334" s="86"/>
      <c r="Y334" s="70"/>
    </row>
    <row r="335" spans="1:25" ht="52.5" customHeight="1" x14ac:dyDescent="0.25">
      <c r="A335" s="210">
        <v>1989</v>
      </c>
      <c r="B335" s="211"/>
      <c r="C335" s="257" t="s">
        <v>284</v>
      </c>
      <c r="D335" s="171"/>
      <c r="E335" s="211"/>
      <c r="F335" s="85" t="s">
        <v>426</v>
      </c>
      <c r="G335" s="85"/>
      <c r="H335" s="86"/>
      <c r="I335" s="86"/>
      <c r="J335" s="86" t="s">
        <v>459</v>
      </c>
      <c r="K335" s="85"/>
      <c r="L335" s="86"/>
      <c r="M335" s="86"/>
      <c r="N335" s="86"/>
      <c r="O335" s="85"/>
      <c r="P335" s="86"/>
      <c r="Q335" s="85"/>
      <c r="R335" s="87"/>
      <c r="S335" s="88"/>
      <c r="T335" s="88"/>
      <c r="U335" s="89"/>
      <c r="V335" s="86"/>
      <c r="W335" s="4"/>
      <c r="X335" s="86"/>
      <c r="Y335" s="70"/>
    </row>
    <row r="336" spans="1:25" ht="52.5" customHeight="1" x14ac:dyDescent="0.25">
      <c r="A336" s="210">
        <v>1990</v>
      </c>
      <c r="B336" s="211"/>
      <c r="C336" s="257" t="s">
        <v>284</v>
      </c>
      <c r="D336" s="171"/>
      <c r="E336" s="211"/>
      <c r="F336" s="85" t="s">
        <v>426</v>
      </c>
      <c r="G336" s="85"/>
      <c r="H336" s="86"/>
      <c r="I336" s="86"/>
      <c r="J336" s="86" t="s">
        <v>459</v>
      </c>
      <c r="K336" s="85"/>
      <c r="L336" s="86"/>
      <c r="M336" s="86"/>
      <c r="N336" s="86"/>
      <c r="O336" s="85"/>
      <c r="P336" s="86"/>
      <c r="Q336" s="85"/>
      <c r="R336" s="87"/>
      <c r="S336" s="88"/>
      <c r="T336" s="88"/>
      <c r="U336" s="89"/>
      <c r="V336" s="86"/>
      <c r="W336" s="4"/>
      <c r="X336" s="86"/>
      <c r="Y336" s="70"/>
    </row>
    <row r="337" spans="1:25" ht="52.5" customHeight="1" x14ac:dyDescent="0.25">
      <c r="A337" s="210">
        <v>1991</v>
      </c>
      <c r="B337" s="211"/>
      <c r="C337" s="257" t="s">
        <v>284</v>
      </c>
      <c r="D337" s="171"/>
      <c r="E337" s="211"/>
      <c r="F337" s="85" t="s">
        <v>426</v>
      </c>
      <c r="G337" s="85"/>
      <c r="H337" s="86"/>
      <c r="I337" s="86"/>
      <c r="J337" s="86" t="s">
        <v>459</v>
      </c>
      <c r="K337" s="85"/>
      <c r="L337" s="86"/>
      <c r="M337" s="86"/>
      <c r="N337" s="86"/>
      <c r="O337" s="85"/>
      <c r="P337" s="86"/>
      <c r="Q337" s="85"/>
      <c r="R337" s="87"/>
      <c r="S337" s="88"/>
      <c r="T337" s="88"/>
      <c r="U337" s="89"/>
      <c r="V337" s="86"/>
      <c r="W337" s="4"/>
      <c r="X337" s="86"/>
      <c r="Y337" s="70"/>
    </row>
    <row r="338" spans="1:25" ht="52.5" customHeight="1" x14ac:dyDescent="0.25">
      <c r="A338" s="210">
        <v>1992</v>
      </c>
      <c r="B338" s="211"/>
      <c r="C338" s="257" t="s">
        <v>284</v>
      </c>
      <c r="D338" s="171"/>
      <c r="E338" s="211"/>
      <c r="F338" s="85" t="s">
        <v>426</v>
      </c>
      <c r="G338" s="85"/>
      <c r="H338" s="86"/>
      <c r="I338" s="86"/>
      <c r="J338" s="86" t="s">
        <v>459</v>
      </c>
      <c r="K338" s="85"/>
      <c r="L338" s="86"/>
      <c r="M338" s="86"/>
      <c r="N338" s="86"/>
      <c r="O338" s="85"/>
      <c r="P338" s="86"/>
      <c r="Q338" s="85"/>
      <c r="R338" s="87"/>
      <c r="S338" s="88"/>
      <c r="T338" s="88"/>
      <c r="U338" s="89"/>
      <c r="V338" s="86"/>
      <c r="W338" s="4"/>
      <c r="X338" s="86"/>
      <c r="Y338" s="70"/>
    </row>
    <row r="339" spans="1:25" ht="52.5" customHeight="1" x14ac:dyDescent="0.25">
      <c r="A339" s="210">
        <v>1993</v>
      </c>
      <c r="B339" s="211"/>
      <c r="C339" s="257" t="s">
        <v>284</v>
      </c>
      <c r="D339" s="171"/>
      <c r="E339" s="211"/>
      <c r="F339" s="85" t="s">
        <v>426</v>
      </c>
      <c r="G339" s="85"/>
      <c r="H339" s="86"/>
      <c r="I339" s="86"/>
      <c r="J339" s="86" t="s">
        <v>459</v>
      </c>
      <c r="K339" s="85"/>
      <c r="L339" s="86"/>
      <c r="M339" s="86"/>
      <c r="N339" s="86"/>
      <c r="O339" s="85"/>
      <c r="P339" s="86"/>
      <c r="Q339" s="85"/>
      <c r="R339" s="87"/>
      <c r="S339" s="88"/>
      <c r="T339" s="88"/>
      <c r="U339" s="89"/>
      <c r="V339" s="86"/>
      <c r="W339" s="4"/>
      <c r="X339" s="86"/>
      <c r="Y339" s="70"/>
    </row>
    <row r="340" spans="1:25" ht="52.5" customHeight="1" x14ac:dyDescent="0.25">
      <c r="A340" s="210">
        <v>1994</v>
      </c>
      <c r="B340" s="211"/>
      <c r="C340" s="257" t="s">
        <v>284</v>
      </c>
      <c r="D340" s="171"/>
      <c r="E340" s="211"/>
      <c r="F340" s="85" t="s">
        <v>426</v>
      </c>
      <c r="G340" s="85"/>
      <c r="H340" s="86"/>
      <c r="I340" s="86"/>
      <c r="J340" s="86" t="s">
        <v>459</v>
      </c>
      <c r="K340" s="85"/>
      <c r="L340" s="86"/>
      <c r="M340" s="86"/>
      <c r="N340" s="86"/>
      <c r="O340" s="85"/>
      <c r="P340" s="86"/>
      <c r="Q340" s="85"/>
      <c r="R340" s="87"/>
      <c r="S340" s="88"/>
      <c r="T340" s="88"/>
      <c r="U340" s="89"/>
      <c r="V340" s="86"/>
      <c r="W340" s="4"/>
      <c r="X340" s="86"/>
      <c r="Y340" s="70"/>
    </row>
    <row r="341" spans="1:25" ht="52.5" customHeight="1" x14ac:dyDescent="0.25">
      <c r="A341" s="210">
        <v>1995</v>
      </c>
      <c r="B341" s="211"/>
      <c r="C341" s="257" t="s">
        <v>284</v>
      </c>
      <c r="D341" s="171"/>
      <c r="E341" s="211"/>
      <c r="F341" s="85" t="s">
        <v>426</v>
      </c>
      <c r="G341" s="85"/>
      <c r="H341" s="86"/>
      <c r="I341" s="86"/>
      <c r="J341" s="86" t="s">
        <v>459</v>
      </c>
      <c r="K341" s="85"/>
      <c r="L341" s="86"/>
      <c r="M341" s="86"/>
      <c r="N341" s="86"/>
      <c r="O341" s="85"/>
      <c r="P341" s="86"/>
      <c r="Q341" s="85"/>
      <c r="R341" s="87"/>
      <c r="S341" s="88"/>
      <c r="T341" s="88"/>
      <c r="U341" s="89"/>
      <c r="V341" s="86"/>
      <c r="W341" s="4"/>
      <c r="X341" s="86"/>
      <c r="Y341" s="70"/>
    </row>
    <row r="342" spans="1:25" ht="52.5" customHeight="1" x14ac:dyDescent="0.25">
      <c r="A342" s="210">
        <v>1996</v>
      </c>
      <c r="B342" s="211"/>
      <c r="C342" s="257" t="s">
        <v>284</v>
      </c>
      <c r="D342" s="171"/>
      <c r="E342" s="211"/>
      <c r="F342" s="85" t="s">
        <v>426</v>
      </c>
      <c r="G342" s="85"/>
      <c r="H342" s="86"/>
      <c r="I342" s="86"/>
      <c r="J342" s="86" t="s">
        <v>459</v>
      </c>
      <c r="K342" s="85"/>
      <c r="L342" s="86"/>
      <c r="M342" s="86"/>
      <c r="N342" s="86"/>
      <c r="O342" s="85"/>
      <c r="P342" s="86"/>
      <c r="Q342" s="85"/>
      <c r="R342" s="87"/>
      <c r="S342" s="88"/>
      <c r="T342" s="88"/>
      <c r="U342" s="89"/>
      <c r="V342" s="86"/>
      <c r="W342" s="4"/>
      <c r="X342" s="86"/>
      <c r="Y342" s="70"/>
    </row>
    <row r="343" spans="1:25" ht="52.5" customHeight="1" x14ac:dyDescent="0.25">
      <c r="A343" s="210">
        <v>1997</v>
      </c>
      <c r="B343" s="211"/>
      <c r="C343" s="257" t="s">
        <v>284</v>
      </c>
      <c r="D343" s="171"/>
      <c r="E343" s="211"/>
      <c r="F343" s="85" t="s">
        <v>426</v>
      </c>
      <c r="G343" s="85"/>
      <c r="H343" s="86"/>
      <c r="I343" s="86"/>
      <c r="J343" s="86" t="s">
        <v>459</v>
      </c>
      <c r="K343" s="85"/>
      <c r="L343" s="86"/>
      <c r="M343" s="86"/>
      <c r="N343" s="86"/>
      <c r="O343" s="85"/>
      <c r="P343" s="86"/>
      <c r="Q343" s="85"/>
      <c r="R343" s="87"/>
      <c r="S343" s="88"/>
      <c r="T343" s="88"/>
      <c r="U343" s="89"/>
      <c r="V343" s="86"/>
      <c r="W343" s="4"/>
      <c r="X343" s="86"/>
      <c r="Y343" s="70"/>
    </row>
    <row r="344" spans="1:25" ht="52.5" customHeight="1" x14ac:dyDescent="0.25">
      <c r="A344" s="210">
        <v>1998</v>
      </c>
      <c r="B344" s="211"/>
      <c r="C344" s="257" t="s">
        <v>284</v>
      </c>
      <c r="D344" s="171"/>
      <c r="E344" s="211"/>
      <c r="F344" s="85" t="s">
        <v>426</v>
      </c>
      <c r="G344" s="85"/>
      <c r="H344" s="86"/>
      <c r="I344" s="86"/>
      <c r="J344" s="86" t="s">
        <v>459</v>
      </c>
      <c r="K344" s="85"/>
      <c r="L344" s="86"/>
      <c r="M344" s="86"/>
      <c r="N344" s="86"/>
      <c r="O344" s="85"/>
      <c r="P344" s="86"/>
      <c r="Q344" s="85"/>
      <c r="R344" s="87"/>
      <c r="S344" s="88"/>
      <c r="T344" s="88"/>
      <c r="U344" s="89"/>
      <c r="V344" s="86"/>
      <c r="W344" s="4"/>
      <c r="X344" s="86"/>
      <c r="Y344" s="70"/>
    </row>
    <row r="345" spans="1:25" ht="52.5" customHeight="1" x14ac:dyDescent="0.25">
      <c r="A345" s="210">
        <v>1999</v>
      </c>
      <c r="B345" s="211"/>
      <c r="C345" s="257" t="s">
        <v>284</v>
      </c>
      <c r="D345" s="171"/>
      <c r="E345" s="211"/>
      <c r="F345" s="85" t="s">
        <v>426</v>
      </c>
      <c r="G345" s="85"/>
      <c r="H345" s="86"/>
      <c r="I345" s="86"/>
      <c r="J345" s="86" t="s">
        <v>459</v>
      </c>
      <c r="K345" s="85"/>
      <c r="L345" s="86"/>
      <c r="M345" s="86"/>
      <c r="N345" s="86"/>
      <c r="O345" s="85"/>
      <c r="P345" s="86"/>
      <c r="Q345" s="85"/>
      <c r="R345" s="87"/>
      <c r="S345" s="88"/>
      <c r="T345" s="88"/>
      <c r="U345" s="89"/>
      <c r="V345" s="86"/>
      <c r="W345" s="4"/>
      <c r="X345" s="86"/>
      <c r="Y345" s="70"/>
    </row>
    <row r="346" spans="1:25" ht="52.5" customHeight="1" x14ac:dyDescent="0.25">
      <c r="A346" s="210">
        <v>2000</v>
      </c>
      <c r="B346" s="211"/>
      <c r="C346" s="257" t="s">
        <v>284</v>
      </c>
      <c r="D346" s="171"/>
      <c r="E346" s="211"/>
      <c r="F346" s="85" t="s">
        <v>426</v>
      </c>
      <c r="G346" s="85"/>
      <c r="H346" s="86"/>
      <c r="I346" s="86"/>
      <c r="J346" s="86" t="s">
        <v>459</v>
      </c>
      <c r="K346" s="85"/>
      <c r="L346" s="86"/>
      <c r="M346" s="86"/>
      <c r="N346" s="86"/>
      <c r="O346" s="85"/>
      <c r="P346" s="86"/>
      <c r="Q346" s="85"/>
      <c r="R346" s="87"/>
      <c r="S346" s="88"/>
      <c r="T346" s="88"/>
      <c r="U346" s="89"/>
      <c r="V346" s="86"/>
      <c r="W346" s="4"/>
      <c r="X346" s="86"/>
      <c r="Y346" s="70"/>
    </row>
    <row r="347" spans="1:25" ht="52.5" customHeight="1" x14ac:dyDescent="0.25">
      <c r="A347" s="210">
        <v>2001</v>
      </c>
      <c r="B347" s="211"/>
      <c r="C347" s="257" t="s">
        <v>284</v>
      </c>
      <c r="D347" s="171"/>
      <c r="E347" s="211"/>
      <c r="F347" s="85" t="s">
        <v>426</v>
      </c>
      <c r="G347" s="85"/>
      <c r="H347" s="86"/>
      <c r="I347" s="86"/>
      <c r="J347" s="86" t="s">
        <v>459</v>
      </c>
      <c r="K347" s="85"/>
      <c r="L347" s="86"/>
      <c r="M347" s="86"/>
      <c r="N347" s="86"/>
      <c r="O347" s="85"/>
      <c r="P347" s="86"/>
      <c r="Q347" s="85"/>
      <c r="R347" s="87"/>
      <c r="S347" s="88"/>
      <c r="T347" s="88"/>
      <c r="U347" s="89"/>
      <c r="V347" s="86"/>
      <c r="W347" s="4"/>
      <c r="X347" s="86"/>
      <c r="Y347" s="70"/>
    </row>
    <row r="348" spans="1:25" ht="52.5" customHeight="1" x14ac:dyDescent="0.25">
      <c r="A348" s="210">
        <v>2002</v>
      </c>
      <c r="B348" s="211"/>
      <c r="C348" s="257" t="s">
        <v>284</v>
      </c>
      <c r="D348" s="171"/>
      <c r="E348" s="211"/>
      <c r="F348" s="85" t="s">
        <v>426</v>
      </c>
      <c r="G348" s="85"/>
      <c r="H348" s="86"/>
      <c r="I348" s="86"/>
      <c r="J348" s="86" t="s">
        <v>459</v>
      </c>
      <c r="K348" s="85"/>
      <c r="L348" s="86"/>
      <c r="M348" s="86"/>
      <c r="N348" s="86"/>
      <c r="O348" s="85"/>
      <c r="P348" s="86"/>
      <c r="Q348" s="85"/>
      <c r="R348" s="87"/>
      <c r="S348" s="88"/>
      <c r="T348" s="88"/>
      <c r="U348" s="89"/>
      <c r="V348" s="86"/>
      <c r="W348" s="4"/>
      <c r="X348" s="86"/>
      <c r="Y348" s="70"/>
    </row>
    <row r="349" spans="1:25" ht="52.5" customHeight="1" x14ac:dyDescent="0.25">
      <c r="A349" s="210">
        <v>2003</v>
      </c>
      <c r="B349" s="211"/>
      <c r="C349" s="257" t="s">
        <v>284</v>
      </c>
      <c r="D349" s="171"/>
      <c r="E349" s="211"/>
      <c r="F349" s="85" t="s">
        <v>426</v>
      </c>
      <c r="G349" s="85"/>
      <c r="H349" s="86"/>
      <c r="I349" s="86"/>
      <c r="J349" s="86" t="s">
        <v>459</v>
      </c>
      <c r="K349" s="85"/>
      <c r="L349" s="86"/>
      <c r="M349" s="86"/>
      <c r="N349" s="86"/>
      <c r="O349" s="85"/>
      <c r="P349" s="86"/>
      <c r="Q349" s="85"/>
      <c r="R349" s="87"/>
      <c r="S349" s="88"/>
      <c r="T349" s="88"/>
      <c r="U349" s="89"/>
      <c r="V349" s="86"/>
      <c r="W349" s="4"/>
      <c r="X349" s="86"/>
      <c r="Y349" s="70"/>
    </row>
    <row r="350" spans="1:25" ht="52.5" customHeight="1" x14ac:dyDescent="0.25">
      <c r="A350" s="210">
        <v>2004</v>
      </c>
      <c r="B350" s="211"/>
      <c r="C350" s="257" t="s">
        <v>284</v>
      </c>
      <c r="D350" s="171"/>
      <c r="E350" s="211"/>
      <c r="F350" s="85" t="s">
        <v>426</v>
      </c>
      <c r="G350" s="85"/>
      <c r="H350" s="86"/>
      <c r="I350" s="86"/>
      <c r="J350" s="86" t="s">
        <v>459</v>
      </c>
      <c r="K350" s="85"/>
      <c r="L350" s="86"/>
      <c r="M350" s="86"/>
      <c r="N350" s="86"/>
      <c r="O350" s="85"/>
      <c r="P350" s="86"/>
      <c r="Q350" s="85"/>
      <c r="R350" s="87"/>
      <c r="S350" s="88"/>
      <c r="T350" s="88"/>
      <c r="U350" s="89"/>
      <c r="V350" s="86"/>
      <c r="W350" s="4"/>
      <c r="X350" s="86"/>
      <c r="Y350" s="70"/>
    </row>
    <row r="351" spans="1:25" ht="52.5" customHeight="1" x14ac:dyDescent="0.25">
      <c r="A351" s="210">
        <v>2005</v>
      </c>
      <c r="B351" s="211"/>
      <c r="C351" s="257" t="s">
        <v>284</v>
      </c>
      <c r="D351" s="171"/>
      <c r="E351" s="211"/>
      <c r="F351" s="85" t="s">
        <v>426</v>
      </c>
      <c r="G351" s="85"/>
      <c r="H351" s="86"/>
      <c r="I351" s="86"/>
      <c r="J351" s="86" t="s">
        <v>459</v>
      </c>
      <c r="K351" s="85"/>
      <c r="L351" s="86"/>
      <c r="M351" s="86"/>
      <c r="N351" s="86"/>
      <c r="O351" s="85"/>
      <c r="P351" s="86"/>
      <c r="Q351" s="85"/>
      <c r="R351" s="87"/>
      <c r="S351" s="88"/>
      <c r="T351" s="88"/>
      <c r="U351" s="89"/>
      <c r="V351" s="86"/>
      <c r="W351" s="4"/>
      <c r="X351" s="86"/>
      <c r="Y351" s="70"/>
    </row>
    <row r="352" spans="1:25" ht="52.5" customHeight="1" x14ac:dyDescent="0.25">
      <c r="A352" s="210">
        <v>2006</v>
      </c>
      <c r="B352" s="211"/>
      <c r="C352" s="257" t="s">
        <v>284</v>
      </c>
      <c r="D352" s="171"/>
      <c r="E352" s="211"/>
      <c r="F352" s="85" t="s">
        <v>426</v>
      </c>
      <c r="G352" s="85"/>
      <c r="H352" s="86"/>
      <c r="I352" s="86"/>
      <c r="J352" s="86" t="s">
        <v>459</v>
      </c>
      <c r="K352" s="85"/>
      <c r="L352" s="86"/>
      <c r="M352" s="86"/>
      <c r="N352" s="86"/>
      <c r="O352" s="85"/>
      <c r="P352" s="86"/>
      <c r="Q352" s="85"/>
      <c r="R352" s="87"/>
      <c r="S352" s="88"/>
      <c r="T352" s="88"/>
      <c r="U352" s="89"/>
      <c r="V352" s="86"/>
      <c r="W352" s="4"/>
      <c r="X352" s="86"/>
      <c r="Y352" s="70"/>
    </row>
    <row r="353" spans="1:25" ht="52.5" customHeight="1" x14ac:dyDescent="0.25">
      <c r="A353" s="210">
        <v>2007</v>
      </c>
      <c r="B353" s="211"/>
      <c r="C353" s="257" t="s">
        <v>284</v>
      </c>
      <c r="D353" s="171"/>
      <c r="E353" s="211"/>
      <c r="F353" s="85" t="s">
        <v>426</v>
      </c>
      <c r="G353" s="85"/>
      <c r="H353" s="86"/>
      <c r="I353" s="86"/>
      <c r="J353" s="86" t="s">
        <v>459</v>
      </c>
      <c r="K353" s="85"/>
      <c r="L353" s="86"/>
      <c r="M353" s="86"/>
      <c r="N353" s="86"/>
      <c r="O353" s="85"/>
      <c r="P353" s="86"/>
      <c r="Q353" s="85"/>
      <c r="R353" s="87"/>
      <c r="S353" s="88"/>
      <c r="T353" s="88"/>
      <c r="U353" s="89"/>
      <c r="V353" s="86"/>
      <c r="W353" s="4"/>
      <c r="X353" s="86"/>
      <c r="Y353" s="70"/>
    </row>
    <row r="354" spans="1:25" ht="52.5" customHeight="1" x14ac:dyDescent="0.25">
      <c r="A354" s="210">
        <v>2008</v>
      </c>
      <c r="B354" s="211"/>
      <c r="C354" s="257" t="s">
        <v>284</v>
      </c>
      <c r="D354" s="171"/>
      <c r="E354" s="211"/>
      <c r="F354" s="85" t="s">
        <v>426</v>
      </c>
      <c r="G354" s="85"/>
      <c r="H354" s="86"/>
      <c r="I354" s="86"/>
      <c r="J354" s="86" t="s">
        <v>459</v>
      </c>
      <c r="K354" s="85"/>
      <c r="L354" s="86"/>
      <c r="M354" s="86"/>
      <c r="N354" s="86"/>
      <c r="O354" s="85"/>
      <c r="P354" s="86"/>
      <c r="Q354" s="85"/>
      <c r="R354" s="87"/>
      <c r="S354" s="88"/>
      <c r="T354" s="88"/>
      <c r="U354" s="89"/>
      <c r="V354" s="86"/>
      <c r="W354" s="4"/>
      <c r="X354" s="86"/>
      <c r="Y354" s="70"/>
    </row>
    <row r="355" spans="1:25" ht="52.5" customHeight="1" x14ac:dyDescent="0.25">
      <c r="A355" s="210">
        <v>2009</v>
      </c>
      <c r="B355" s="211"/>
      <c r="C355" s="257" t="s">
        <v>284</v>
      </c>
      <c r="D355" s="171"/>
      <c r="E355" s="211"/>
      <c r="F355" s="85" t="s">
        <v>426</v>
      </c>
      <c r="G355" s="85"/>
      <c r="H355" s="86"/>
      <c r="I355" s="86"/>
      <c r="J355" s="86" t="s">
        <v>459</v>
      </c>
      <c r="K355" s="85"/>
      <c r="L355" s="86"/>
      <c r="M355" s="86"/>
      <c r="N355" s="86"/>
      <c r="O355" s="85"/>
      <c r="P355" s="86"/>
      <c r="Q355" s="85"/>
      <c r="R355" s="87"/>
      <c r="S355" s="88"/>
      <c r="T355" s="88"/>
      <c r="U355" s="89"/>
      <c r="V355" s="86"/>
      <c r="W355" s="4"/>
      <c r="X355" s="86"/>
      <c r="Y355" s="70"/>
    </row>
    <row r="356" spans="1:25" ht="52.5" customHeight="1" x14ac:dyDescent="0.25">
      <c r="A356" s="210">
        <v>2010</v>
      </c>
      <c r="B356" s="211"/>
      <c r="C356" s="257" t="s">
        <v>284</v>
      </c>
      <c r="D356" s="171"/>
      <c r="E356" s="211"/>
      <c r="F356" s="85" t="s">
        <v>426</v>
      </c>
      <c r="G356" s="85"/>
      <c r="H356" s="86"/>
      <c r="I356" s="86"/>
      <c r="J356" s="86" t="s">
        <v>459</v>
      </c>
      <c r="K356" s="85"/>
      <c r="L356" s="86"/>
      <c r="M356" s="86"/>
      <c r="N356" s="86"/>
      <c r="O356" s="85"/>
      <c r="P356" s="86"/>
      <c r="Q356" s="85"/>
      <c r="R356" s="87"/>
      <c r="S356" s="88"/>
      <c r="T356" s="88"/>
      <c r="U356" s="89"/>
      <c r="V356" s="86"/>
      <c r="W356" s="4"/>
      <c r="X356" s="86"/>
      <c r="Y356" s="70"/>
    </row>
    <row r="357" spans="1:25" ht="52.5" customHeight="1" x14ac:dyDescent="0.25">
      <c r="A357" s="210">
        <v>2011</v>
      </c>
      <c r="B357" s="211"/>
      <c r="C357" s="257" t="s">
        <v>284</v>
      </c>
      <c r="D357" s="171"/>
      <c r="E357" s="211"/>
      <c r="F357" s="85" t="s">
        <v>426</v>
      </c>
      <c r="G357" s="85"/>
      <c r="H357" s="86"/>
      <c r="I357" s="86"/>
      <c r="J357" s="86" t="s">
        <v>459</v>
      </c>
      <c r="K357" s="85"/>
      <c r="L357" s="86"/>
      <c r="M357" s="86"/>
      <c r="N357" s="86"/>
      <c r="O357" s="85"/>
      <c r="P357" s="86"/>
      <c r="Q357" s="85"/>
      <c r="R357" s="87"/>
      <c r="S357" s="88"/>
      <c r="T357" s="88"/>
      <c r="U357" s="89"/>
      <c r="V357" s="86"/>
      <c r="W357" s="4"/>
      <c r="X357" s="86"/>
      <c r="Y357" s="70"/>
    </row>
    <row r="358" spans="1:25" ht="52.5" customHeight="1" x14ac:dyDescent="0.25">
      <c r="A358" s="210">
        <v>2012</v>
      </c>
      <c r="B358" s="211"/>
      <c r="C358" s="257" t="s">
        <v>284</v>
      </c>
      <c r="D358" s="171"/>
      <c r="E358" s="211"/>
      <c r="F358" s="85" t="s">
        <v>426</v>
      </c>
      <c r="G358" s="85"/>
      <c r="H358" s="86"/>
      <c r="I358" s="86"/>
      <c r="J358" s="86" t="s">
        <v>459</v>
      </c>
      <c r="K358" s="85"/>
      <c r="L358" s="86"/>
      <c r="M358" s="86"/>
      <c r="N358" s="86"/>
      <c r="O358" s="85"/>
      <c r="P358" s="86"/>
      <c r="Q358" s="85"/>
      <c r="R358" s="87"/>
      <c r="S358" s="88"/>
      <c r="T358" s="88"/>
      <c r="U358" s="89"/>
      <c r="V358" s="86"/>
      <c r="W358" s="4"/>
      <c r="X358" s="86"/>
      <c r="Y358" s="70"/>
    </row>
    <row r="359" spans="1:25" ht="52.5" customHeight="1" x14ac:dyDescent="0.25">
      <c r="A359" s="210">
        <v>2013</v>
      </c>
      <c r="B359" s="211"/>
      <c r="C359" s="257" t="s">
        <v>284</v>
      </c>
      <c r="D359" s="171"/>
      <c r="E359" s="211"/>
      <c r="F359" s="85" t="s">
        <v>427</v>
      </c>
      <c r="G359" s="85"/>
      <c r="H359" s="86" t="s">
        <v>459</v>
      </c>
      <c r="I359" s="86" t="s">
        <v>459</v>
      </c>
      <c r="J359" s="86" t="s">
        <v>459</v>
      </c>
      <c r="K359" s="85"/>
      <c r="L359" s="86" t="s">
        <v>459</v>
      </c>
      <c r="M359" s="86" t="s">
        <v>488</v>
      </c>
      <c r="N359" s="86" t="s">
        <v>459</v>
      </c>
      <c r="O359" s="85"/>
      <c r="P359" s="86" t="s">
        <v>459</v>
      </c>
      <c r="Q359" s="85"/>
      <c r="R359" s="257" t="s">
        <v>508</v>
      </c>
      <c r="S359" s="171"/>
      <c r="T359" s="171"/>
      <c r="U359" s="211"/>
      <c r="V359" s="86" t="s">
        <v>459</v>
      </c>
      <c r="W359" s="4"/>
      <c r="X359" s="101">
        <v>2010</v>
      </c>
      <c r="Y359" s="70" t="s">
        <v>487</v>
      </c>
    </row>
    <row r="360" spans="1:25" ht="52.5" customHeight="1" x14ac:dyDescent="0.25">
      <c r="A360" s="210">
        <v>2014</v>
      </c>
      <c r="B360" s="211"/>
      <c r="C360" s="257" t="s">
        <v>284</v>
      </c>
      <c r="D360" s="171"/>
      <c r="E360" s="211"/>
      <c r="F360" s="90" t="s">
        <v>427</v>
      </c>
      <c r="G360" s="85"/>
      <c r="H360" s="86" t="s">
        <v>459</v>
      </c>
      <c r="I360" s="86" t="s">
        <v>459</v>
      </c>
      <c r="J360" s="86" t="s">
        <v>459</v>
      </c>
      <c r="K360" s="85"/>
      <c r="L360" s="86" t="s">
        <v>459</v>
      </c>
      <c r="M360" s="86"/>
      <c r="N360" s="86" t="s">
        <v>459</v>
      </c>
      <c r="O360" s="85"/>
      <c r="P360" s="86"/>
      <c r="Q360" s="85"/>
      <c r="R360" s="87"/>
      <c r="S360" s="88"/>
      <c r="T360" s="88"/>
      <c r="U360" s="89"/>
      <c r="V360" s="101" t="s">
        <v>459</v>
      </c>
      <c r="W360" s="4"/>
      <c r="X360" s="101">
        <v>2011</v>
      </c>
      <c r="Y360" s="70" t="s">
        <v>487</v>
      </c>
    </row>
    <row r="361" spans="1:25" ht="52.5" customHeight="1" x14ac:dyDescent="0.25">
      <c r="A361" s="210">
        <v>2015</v>
      </c>
      <c r="B361" s="211"/>
      <c r="C361" s="257" t="s">
        <v>284</v>
      </c>
      <c r="D361" s="171"/>
      <c r="E361" s="211"/>
      <c r="F361" s="90" t="s">
        <v>427</v>
      </c>
      <c r="G361" s="85"/>
      <c r="H361" s="86" t="s">
        <v>459</v>
      </c>
      <c r="I361" s="86" t="s">
        <v>459</v>
      </c>
      <c r="J361" s="86" t="s">
        <v>459</v>
      </c>
      <c r="K361" s="85"/>
      <c r="L361" s="86" t="s">
        <v>459</v>
      </c>
      <c r="M361" s="86"/>
      <c r="N361" s="86" t="s">
        <v>459</v>
      </c>
      <c r="O361" s="85"/>
      <c r="P361" s="86"/>
      <c r="Q361" s="85"/>
      <c r="R361" s="87"/>
      <c r="S361" s="88"/>
      <c r="T361" s="88"/>
      <c r="U361" s="89"/>
      <c r="V361" s="101" t="s">
        <v>459</v>
      </c>
      <c r="W361" s="4"/>
      <c r="X361" s="101">
        <v>2012</v>
      </c>
      <c r="Y361" s="70" t="s">
        <v>487</v>
      </c>
    </row>
    <row r="362" spans="1:25" ht="52.5" customHeight="1" x14ac:dyDescent="0.25">
      <c r="A362" s="210">
        <v>2016</v>
      </c>
      <c r="B362" s="211"/>
      <c r="C362" s="257" t="s">
        <v>284</v>
      </c>
      <c r="D362" s="171"/>
      <c r="E362" s="211"/>
      <c r="F362" s="90" t="s">
        <v>427</v>
      </c>
      <c r="G362" s="85"/>
      <c r="H362" s="86" t="s">
        <v>459</v>
      </c>
      <c r="I362" s="86" t="s">
        <v>459</v>
      </c>
      <c r="J362" s="86" t="s">
        <v>459</v>
      </c>
      <c r="K362" s="85"/>
      <c r="L362" s="86" t="s">
        <v>459</v>
      </c>
      <c r="M362" s="86"/>
      <c r="N362" s="86" t="s">
        <v>459</v>
      </c>
      <c r="O362" s="85"/>
      <c r="P362" s="86"/>
      <c r="Q362" s="85"/>
      <c r="R362" s="87"/>
      <c r="S362" s="88"/>
      <c r="T362" s="88"/>
      <c r="U362" s="89"/>
      <c r="V362" s="101" t="s">
        <v>459</v>
      </c>
      <c r="W362" s="4"/>
      <c r="X362" s="101">
        <v>2013</v>
      </c>
      <c r="Y362" s="70" t="s">
        <v>487</v>
      </c>
    </row>
    <row r="363" spans="1:25" ht="52.5" customHeight="1" x14ac:dyDescent="0.25">
      <c r="A363" s="210">
        <v>2017</v>
      </c>
      <c r="B363" s="211"/>
      <c r="C363" s="257" t="s">
        <v>284</v>
      </c>
      <c r="D363" s="171"/>
      <c r="E363" s="211"/>
      <c r="F363" s="90" t="s">
        <v>427</v>
      </c>
      <c r="G363" s="85"/>
      <c r="H363" s="86" t="s">
        <v>459</v>
      </c>
      <c r="I363" s="86" t="s">
        <v>459</v>
      </c>
      <c r="J363" s="86" t="s">
        <v>459</v>
      </c>
      <c r="K363" s="85"/>
      <c r="L363" s="86" t="s">
        <v>459</v>
      </c>
      <c r="M363" s="101"/>
      <c r="N363" s="86" t="s">
        <v>459</v>
      </c>
      <c r="O363" s="85"/>
      <c r="P363" s="86"/>
      <c r="Q363" s="85"/>
      <c r="R363" s="257"/>
      <c r="S363" s="171"/>
      <c r="T363" s="171"/>
      <c r="U363" s="211"/>
      <c r="V363" s="101" t="s">
        <v>459</v>
      </c>
      <c r="W363" s="4"/>
      <c r="X363" s="101">
        <v>2014</v>
      </c>
      <c r="Y363" s="70" t="s">
        <v>487</v>
      </c>
    </row>
    <row r="364" spans="1:25" ht="52.5" customHeight="1" x14ac:dyDescent="0.25">
      <c r="A364" s="210">
        <v>2018</v>
      </c>
      <c r="B364" s="211"/>
      <c r="C364" s="257" t="s">
        <v>284</v>
      </c>
      <c r="D364" s="171"/>
      <c r="E364" s="211"/>
      <c r="F364" s="90" t="s">
        <v>427</v>
      </c>
      <c r="G364" s="85"/>
      <c r="H364" s="86" t="s">
        <v>459</v>
      </c>
      <c r="I364" s="86" t="s">
        <v>459</v>
      </c>
      <c r="J364" s="86" t="s">
        <v>459</v>
      </c>
      <c r="K364" s="85"/>
      <c r="L364" s="86" t="s">
        <v>459</v>
      </c>
      <c r="M364" s="86"/>
      <c r="N364" s="86" t="s">
        <v>459</v>
      </c>
      <c r="O364" s="85"/>
      <c r="P364" s="86"/>
      <c r="Q364" s="85"/>
      <c r="R364" s="87"/>
      <c r="S364" s="88"/>
      <c r="T364" s="88"/>
      <c r="U364" s="89"/>
      <c r="V364" s="101" t="s">
        <v>459</v>
      </c>
      <c r="W364" s="4"/>
      <c r="X364" s="101">
        <v>2015</v>
      </c>
      <c r="Y364" s="70" t="s">
        <v>487</v>
      </c>
    </row>
    <row r="365" spans="1:25" ht="52.5" customHeight="1" x14ac:dyDescent="0.25">
      <c r="A365" s="210">
        <v>2019</v>
      </c>
      <c r="B365" s="211"/>
      <c r="C365" s="257" t="s">
        <v>284</v>
      </c>
      <c r="D365" s="171"/>
      <c r="E365" s="211"/>
      <c r="F365" s="121" t="s">
        <v>427</v>
      </c>
      <c r="G365" s="121"/>
      <c r="H365" s="125" t="s">
        <v>459</v>
      </c>
      <c r="I365" s="125" t="s">
        <v>459</v>
      </c>
      <c r="J365" s="125" t="s">
        <v>459</v>
      </c>
      <c r="K365" s="121"/>
      <c r="L365" s="125" t="s">
        <v>459</v>
      </c>
      <c r="M365" s="125"/>
      <c r="N365" s="125" t="s">
        <v>459</v>
      </c>
      <c r="O365" s="121"/>
      <c r="P365" s="125"/>
      <c r="Q365" s="121"/>
      <c r="R365" s="122"/>
      <c r="S365" s="123"/>
      <c r="T365" s="123"/>
      <c r="U365" s="124"/>
      <c r="V365" s="125" t="s">
        <v>459</v>
      </c>
      <c r="W365" s="4"/>
      <c r="X365" s="125">
        <v>2016</v>
      </c>
      <c r="Y365" s="70" t="s">
        <v>487</v>
      </c>
    </row>
    <row r="366" spans="1:25" ht="52.5" customHeight="1" thickBot="1" x14ac:dyDescent="0.3">
      <c r="A366" s="210">
        <v>2020</v>
      </c>
      <c r="B366" s="211"/>
      <c r="C366" s="257" t="s">
        <v>284</v>
      </c>
      <c r="D366" s="171"/>
      <c r="E366" s="211"/>
      <c r="F366" s="121" t="s">
        <v>427</v>
      </c>
      <c r="G366" s="121"/>
      <c r="H366" s="125" t="s">
        <v>459</v>
      </c>
      <c r="I366" s="125" t="s">
        <v>459</v>
      </c>
      <c r="J366" s="125" t="s">
        <v>459</v>
      </c>
      <c r="K366" s="121"/>
      <c r="L366" s="125" t="s">
        <v>459</v>
      </c>
      <c r="M366" s="125" t="s">
        <v>488</v>
      </c>
      <c r="N366" s="151" t="s">
        <v>459</v>
      </c>
      <c r="O366" s="121"/>
      <c r="P366" s="125" t="s">
        <v>459</v>
      </c>
      <c r="Q366" s="121"/>
      <c r="R366" s="225" t="s">
        <v>513</v>
      </c>
      <c r="S366" s="236"/>
      <c r="T366" s="236"/>
      <c r="U366" s="227"/>
      <c r="V366" s="125" t="s">
        <v>459</v>
      </c>
      <c r="W366" s="4"/>
      <c r="X366" s="125">
        <v>2017</v>
      </c>
      <c r="Y366" s="70" t="s">
        <v>487</v>
      </c>
    </row>
    <row r="367" spans="1:25" ht="59.25" customHeight="1" thickBot="1" x14ac:dyDescent="0.3">
      <c r="A367" s="210">
        <v>2021</v>
      </c>
      <c r="B367" s="211"/>
      <c r="C367" s="257" t="s">
        <v>284</v>
      </c>
      <c r="D367" s="171"/>
      <c r="E367" s="211"/>
      <c r="F367" s="95" t="s">
        <v>427</v>
      </c>
      <c r="G367" s="95"/>
      <c r="H367" s="94" t="s">
        <v>459</v>
      </c>
      <c r="I367" s="94" t="s">
        <v>459</v>
      </c>
      <c r="J367" s="94" t="s">
        <v>459</v>
      </c>
      <c r="K367" s="95"/>
      <c r="L367" s="94" t="s">
        <v>459</v>
      </c>
      <c r="M367" s="107"/>
      <c r="N367" s="151" t="s">
        <v>459</v>
      </c>
      <c r="O367" s="95"/>
      <c r="P367" s="94" t="s">
        <v>459</v>
      </c>
      <c r="Q367" s="95"/>
      <c r="R367" s="225"/>
      <c r="S367" s="236"/>
      <c r="T367" s="236"/>
      <c r="U367" s="227"/>
      <c r="V367" s="101" t="s">
        <v>459</v>
      </c>
      <c r="W367" s="4"/>
      <c r="X367" s="101">
        <v>2018</v>
      </c>
      <c r="Y367" s="70" t="s">
        <v>487</v>
      </c>
    </row>
    <row r="368" spans="1:25" ht="25.5" customHeight="1" thickBot="1" x14ac:dyDescent="0.3">
      <c r="A368" s="322" t="s">
        <v>407</v>
      </c>
      <c r="B368" s="323"/>
      <c r="C368" s="323"/>
      <c r="D368" s="323"/>
      <c r="E368" s="323"/>
      <c r="F368" s="323"/>
      <c r="G368" s="323"/>
      <c r="H368" s="323"/>
      <c r="I368" s="323"/>
      <c r="J368" s="323"/>
      <c r="K368" s="323"/>
      <c r="L368" s="323"/>
      <c r="M368" s="323"/>
      <c r="N368" s="323"/>
      <c r="O368" s="323"/>
      <c r="P368" s="323"/>
      <c r="Q368" s="323"/>
      <c r="R368" s="323"/>
      <c r="S368" s="323"/>
      <c r="T368" s="323"/>
      <c r="U368" s="323"/>
      <c r="V368" s="323"/>
      <c r="W368" s="323"/>
      <c r="X368" s="323"/>
      <c r="Y368" s="324"/>
    </row>
    <row r="369" spans="1:25" ht="30.75" customHeight="1" x14ac:dyDescent="0.25">
      <c r="A369" s="258" t="s">
        <v>297</v>
      </c>
      <c r="B369" s="259"/>
      <c r="C369" s="192" t="s">
        <v>306</v>
      </c>
      <c r="D369" s="307"/>
      <c r="E369" s="193"/>
      <c r="F369" s="192" t="s">
        <v>321</v>
      </c>
      <c r="G369" s="307"/>
      <c r="H369" s="193"/>
      <c r="I369" s="333" t="s">
        <v>344</v>
      </c>
      <c r="J369" s="334"/>
      <c r="K369" s="259"/>
      <c r="L369" s="192" t="s">
        <v>408</v>
      </c>
      <c r="M369" s="307"/>
      <c r="N369" s="307"/>
      <c r="O369" s="307"/>
      <c r="P369" s="307"/>
      <c r="Q369" s="307"/>
      <c r="R369" s="307"/>
      <c r="S369" s="307"/>
      <c r="T369" s="307"/>
      <c r="U369" s="307"/>
      <c r="V369" s="307"/>
      <c r="W369" s="307"/>
      <c r="X369" s="307"/>
      <c r="Y369" s="353"/>
    </row>
    <row r="370" spans="1:25" ht="25.5" customHeight="1" x14ac:dyDescent="0.25">
      <c r="A370" s="260"/>
      <c r="B370" s="261"/>
      <c r="C370" s="339" t="s">
        <v>381</v>
      </c>
      <c r="D370" s="340"/>
      <c r="E370" s="341"/>
      <c r="F370" s="234" t="s">
        <v>301</v>
      </c>
      <c r="G370" s="234" t="s">
        <v>322</v>
      </c>
      <c r="H370" s="234" t="s">
        <v>323</v>
      </c>
      <c r="I370" s="230"/>
      <c r="J370" s="332"/>
      <c r="K370" s="233"/>
      <c r="L370" s="234" t="s">
        <v>289</v>
      </c>
      <c r="M370" s="234" t="s">
        <v>336</v>
      </c>
      <c r="N370" s="234" t="s">
        <v>286</v>
      </c>
      <c r="O370" s="234" t="s">
        <v>287</v>
      </c>
      <c r="P370" s="234" t="s">
        <v>290</v>
      </c>
      <c r="Q370" s="234" t="s">
        <v>288</v>
      </c>
      <c r="R370" s="228" t="s">
        <v>337</v>
      </c>
      <c r="S370" s="232"/>
      <c r="T370" s="234" t="s">
        <v>291</v>
      </c>
      <c r="U370" s="234" t="s">
        <v>292</v>
      </c>
      <c r="V370" s="228" t="s">
        <v>338</v>
      </c>
      <c r="W370" s="232"/>
      <c r="X370" s="228" t="s">
        <v>293</v>
      </c>
      <c r="Y370" s="229"/>
    </row>
    <row r="371" spans="1:25" ht="25.5" customHeight="1" x14ac:dyDescent="0.25">
      <c r="A371" s="262"/>
      <c r="B371" s="233"/>
      <c r="C371" s="342"/>
      <c r="D371" s="343"/>
      <c r="E371" s="344"/>
      <c r="F371" s="235"/>
      <c r="G371" s="235"/>
      <c r="H371" s="235"/>
      <c r="I371" s="45" t="s">
        <v>301</v>
      </c>
      <c r="J371" s="45" t="s">
        <v>322</v>
      </c>
      <c r="K371" s="45" t="s">
        <v>380</v>
      </c>
      <c r="L371" s="235"/>
      <c r="M371" s="235"/>
      <c r="N371" s="235"/>
      <c r="O371" s="235"/>
      <c r="P371" s="235"/>
      <c r="Q371" s="235"/>
      <c r="R371" s="230"/>
      <c r="S371" s="233"/>
      <c r="T371" s="235"/>
      <c r="U371" s="235"/>
      <c r="V371" s="230"/>
      <c r="W371" s="233"/>
      <c r="X371" s="230"/>
      <c r="Y371" s="231"/>
    </row>
    <row r="372" spans="1:25" ht="31.5" customHeight="1" thickBot="1" x14ac:dyDescent="0.3">
      <c r="A372" s="210">
        <v>2014</v>
      </c>
      <c r="B372" s="211"/>
      <c r="C372" s="257"/>
      <c r="D372" s="171"/>
      <c r="E372" s="211"/>
      <c r="F372" s="13" t="s">
        <v>459</v>
      </c>
      <c r="G372" s="13"/>
      <c r="H372" s="13"/>
      <c r="I372" s="13" t="s">
        <v>459</v>
      </c>
      <c r="J372" s="13"/>
      <c r="K372" s="13" t="s">
        <v>486</v>
      </c>
      <c r="L372" s="13">
        <v>53</v>
      </c>
      <c r="M372" s="13"/>
      <c r="N372" s="13"/>
      <c r="O372" s="13"/>
      <c r="P372" s="13"/>
      <c r="Q372" s="13"/>
      <c r="R372" s="225"/>
      <c r="S372" s="227"/>
      <c r="T372" s="1"/>
      <c r="U372" s="1"/>
      <c r="V372" s="225"/>
      <c r="W372" s="227"/>
      <c r="X372" s="225"/>
      <c r="Y372" s="226"/>
    </row>
    <row r="373" spans="1:25" ht="26.1" customHeight="1" thickBot="1" x14ac:dyDescent="0.3">
      <c r="A373" s="322" t="s">
        <v>277</v>
      </c>
      <c r="B373" s="323"/>
      <c r="C373" s="323"/>
      <c r="D373" s="323"/>
      <c r="E373" s="323"/>
      <c r="F373" s="323"/>
      <c r="G373" s="323"/>
      <c r="H373" s="323"/>
      <c r="I373" s="323"/>
      <c r="J373" s="323"/>
      <c r="K373" s="323"/>
      <c r="L373" s="323"/>
      <c r="M373" s="323"/>
      <c r="N373" s="323"/>
      <c r="O373" s="323"/>
      <c r="P373" s="323"/>
      <c r="Q373" s="323"/>
      <c r="R373" s="323"/>
      <c r="S373" s="323"/>
      <c r="T373" s="323"/>
      <c r="U373" s="323"/>
      <c r="V373" s="323"/>
      <c r="W373" s="323"/>
      <c r="X373" s="323"/>
      <c r="Y373" s="324"/>
    </row>
    <row r="374" spans="1:25" ht="26.1" customHeight="1" x14ac:dyDescent="0.25">
      <c r="A374" s="242" t="s">
        <v>384</v>
      </c>
      <c r="B374" s="243"/>
      <c r="C374" s="243"/>
      <c r="D374" s="243"/>
      <c r="E374" s="243"/>
      <c r="F374" s="243"/>
      <c r="G374" s="243"/>
      <c r="H374" s="243"/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4"/>
    </row>
    <row r="375" spans="1:25" ht="26.1" customHeight="1" x14ac:dyDescent="0.25">
      <c r="A375" s="55"/>
      <c r="B375" s="11"/>
      <c r="C375" s="11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56"/>
    </row>
    <row r="376" spans="1:25" ht="26.1" customHeight="1" x14ac:dyDescent="0.25">
      <c r="A376" s="55"/>
      <c r="B376" s="11"/>
      <c r="C376" s="11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56"/>
    </row>
    <row r="377" spans="1:25" ht="26.1" customHeight="1" x14ac:dyDescent="0.25">
      <c r="A377" s="55"/>
      <c r="B377" s="11"/>
      <c r="C377" s="11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56"/>
    </row>
    <row r="378" spans="1:25" ht="26.1" customHeight="1" x14ac:dyDescent="0.25">
      <c r="A378" s="55"/>
      <c r="B378" s="11"/>
      <c r="C378" s="11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56"/>
    </row>
    <row r="379" spans="1:25" ht="26.1" customHeight="1" x14ac:dyDescent="0.25">
      <c r="A379" s="55"/>
      <c r="B379" s="11"/>
      <c r="C379" s="11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56"/>
    </row>
    <row r="380" spans="1:25" ht="26.1" customHeight="1" x14ac:dyDescent="0.25">
      <c r="A380" s="55"/>
      <c r="B380" s="11"/>
      <c r="C380" s="11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56"/>
    </row>
    <row r="381" spans="1:25" ht="26.1" customHeight="1" x14ac:dyDescent="0.25">
      <c r="A381" s="55"/>
      <c r="B381" s="11"/>
      <c r="C381" s="11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56"/>
    </row>
    <row r="382" spans="1:25" ht="26.1" customHeight="1" x14ac:dyDescent="0.25">
      <c r="A382" s="55"/>
      <c r="B382" s="11"/>
      <c r="C382" s="11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56"/>
    </row>
    <row r="383" spans="1:25" ht="26.1" customHeight="1" x14ac:dyDescent="0.25">
      <c r="A383" s="55"/>
      <c r="B383" s="11"/>
      <c r="C383" s="11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56"/>
    </row>
    <row r="384" spans="1:25" ht="26.1" customHeight="1" x14ac:dyDescent="0.25">
      <c r="A384" s="55"/>
      <c r="B384" s="11"/>
      <c r="C384" s="11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56"/>
    </row>
    <row r="385" spans="1:25" ht="26.1" customHeight="1" x14ac:dyDescent="0.25">
      <c r="A385" s="55"/>
      <c r="B385" s="11"/>
      <c r="C385" s="11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56"/>
    </row>
    <row r="386" spans="1:25" ht="26.1" customHeight="1" x14ac:dyDescent="0.25">
      <c r="A386" s="55"/>
      <c r="B386" s="11"/>
      <c r="C386" s="11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56"/>
    </row>
    <row r="387" spans="1:25" ht="26.1" customHeight="1" x14ac:dyDescent="0.25">
      <c r="A387" s="55"/>
      <c r="B387" s="11"/>
      <c r="C387" s="11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56"/>
    </row>
    <row r="388" spans="1:25" ht="26.1" customHeight="1" x14ac:dyDescent="0.25">
      <c r="A388" s="55"/>
      <c r="B388" s="11"/>
      <c r="C388" s="11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56"/>
    </row>
    <row r="389" spans="1:25" ht="25.5" customHeight="1" thickBot="1" x14ac:dyDescent="0.3">
      <c r="A389" s="55"/>
      <c r="B389" s="11"/>
      <c r="C389" s="11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56"/>
    </row>
    <row r="390" spans="1:25" ht="25.5" customHeight="1" thickBot="1" x14ac:dyDescent="0.3">
      <c r="A390" s="263" t="s">
        <v>403</v>
      </c>
      <c r="B390" s="383"/>
      <c r="C390" s="383"/>
      <c r="D390" s="383"/>
      <c r="E390" s="383"/>
      <c r="F390" s="383"/>
      <c r="G390" s="383"/>
      <c r="H390" s="383"/>
      <c r="I390" s="383"/>
      <c r="J390" s="383"/>
      <c r="K390" s="383"/>
      <c r="L390" s="383"/>
      <c r="M390" s="383"/>
      <c r="N390" s="383"/>
      <c r="O390" s="383"/>
      <c r="P390" s="383"/>
      <c r="Q390" s="383"/>
      <c r="R390" s="383"/>
      <c r="S390" s="383"/>
      <c r="T390" s="383"/>
      <c r="U390" s="383"/>
      <c r="V390" s="383"/>
      <c r="W390" s="383"/>
      <c r="X390" s="383"/>
      <c r="Y390" s="267"/>
    </row>
    <row r="391" spans="1:25" ht="25.5" customHeight="1" x14ac:dyDescent="0.25">
      <c r="A391" s="258" t="s">
        <v>297</v>
      </c>
      <c r="B391" s="259"/>
      <c r="C391" s="192" t="s">
        <v>306</v>
      </c>
      <c r="D391" s="307"/>
      <c r="E391" s="193"/>
      <c r="F391" s="192" t="s">
        <v>445</v>
      </c>
      <c r="G391" s="307"/>
      <c r="H391" s="307"/>
      <c r="I391" s="307"/>
      <c r="J391" s="307"/>
      <c r="K391" s="307"/>
      <c r="L391" s="307"/>
      <c r="M391" s="307"/>
      <c r="N391" s="307"/>
      <c r="O391" s="307"/>
      <c r="P391" s="193"/>
      <c r="Q391" s="333" t="s">
        <v>404</v>
      </c>
      <c r="R391" s="334"/>
      <c r="S391" s="334"/>
      <c r="T391" s="334"/>
      <c r="U391" s="259"/>
      <c r="V391" s="333" t="s">
        <v>431</v>
      </c>
      <c r="W391" s="334"/>
      <c r="X391" s="334"/>
      <c r="Y391" s="335"/>
    </row>
    <row r="392" spans="1:25" ht="25.5" customHeight="1" x14ac:dyDescent="0.25">
      <c r="A392" s="260"/>
      <c r="B392" s="261"/>
      <c r="C392" s="339" t="s">
        <v>381</v>
      </c>
      <c r="D392" s="340"/>
      <c r="E392" s="341"/>
      <c r="F392" s="234" t="s">
        <v>301</v>
      </c>
      <c r="G392" s="234" t="s">
        <v>322</v>
      </c>
      <c r="H392" s="228" t="s">
        <v>323</v>
      </c>
      <c r="I392" s="352"/>
      <c r="J392" s="352"/>
      <c r="K392" s="352"/>
      <c r="L392" s="352"/>
      <c r="M392" s="352"/>
      <c r="N392" s="352"/>
      <c r="O392" s="352"/>
      <c r="P392" s="232"/>
      <c r="Q392" s="230"/>
      <c r="R392" s="332"/>
      <c r="S392" s="332"/>
      <c r="T392" s="332"/>
      <c r="U392" s="233"/>
      <c r="V392" s="336"/>
      <c r="W392" s="337"/>
      <c r="X392" s="337"/>
      <c r="Y392" s="338"/>
    </row>
    <row r="393" spans="1:25" ht="25.5" customHeight="1" x14ac:dyDescent="0.25">
      <c r="A393" s="262"/>
      <c r="B393" s="233"/>
      <c r="C393" s="342"/>
      <c r="D393" s="343"/>
      <c r="E393" s="344"/>
      <c r="F393" s="235"/>
      <c r="G393" s="235"/>
      <c r="H393" s="230"/>
      <c r="I393" s="332"/>
      <c r="J393" s="332"/>
      <c r="K393" s="332"/>
      <c r="L393" s="332"/>
      <c r="M393" s="332"/>
      <c r="N393" s="332"/>
      <c r="O393" s="332"/>
      <c r="P393" s="233"/>
      <c r="Q393" s="45" t="s">
        <v>313</v>
      </c>
      <c r="R393" s="45" t="s">
        <v>302</v>
      </c>
      <c r="S393" s="222" t="s">
        <v>382</v>
      </c>
      <c r="T393" s="223"/>
      <c r="U393" s="224"/>
      <c r="V393" s="230"/>
      <c r="W393" s="332"/>
      <c r="X393" s="332"/>
      <c r="Y393" s="231"/>
    </row>
    <row r="394" spans="1:25" ht="31.5" customHeight="1" thickBot="1" x14ac:dyDescent="0.3">
      <c r="A394" s="210" t="s">
        <v>484</v>
      </c>
      <c r="B394" s="211"/>
      <c r="C394" s="257"/>
      <c r="D394" s="171"/>
      <c r="E394" s="211"/>
      <c r="F394" s="44"/>
      <c r="G394" s="44" t="s">
        <v>459</v>
      </c>
      <c r="H394" s="257" t="s">
        <v>484</v>
      </c>
      <c r="I394" s="171"/>
      <c r="J394" s="171"/>
      <c r="K394" s="171"/>
      <c r="L394" s="171"/>
      <c r="M394" s="171"/>
      <c r="N394" s="171"/>
      <c r="O394" s="171"/>
      <c r="P394" s="211"/>
      <c r="Q394" s="44"/>
      <c r="R394" s="44"/>
      <c r="S394" s="225" t="s">
        <v>484</v>
      </c>
      <c r="T394" s="236"/>
      <c r="U394" s="227"/>
      <c r="V394" s="225" t="s">
        <v>484</v>
      </c>
      <c r="W394" s="236"/>
      <c r="X394" s="236"/>
      <c r="Y394" s="226"/>
    </row>
    <row r="395" spans="1:25" ht="26.1" customHeight="1" thickBot="1" x14ac:dyDescent="0.3">
      <c r="A395" s="322" t="s">
        <v>277</v>
      </c>
      <c r="B395" s="323"/>
      <c r="C395" s="323"/>
      <c r="D395" s="323"/>
      <c r="E395" s="323"/>
      <c r="F395" s="323"/>
      <c r="G395" s="323"/>
      <c r="H395" s="323"/>
      <c r="I395" s="323"/>
      <c r="J395" s="323"/>
      <c r="K395" s="323"/>
      <c r="L395" s="323"/>
      <c r="M395" s="323"/>
      <c r="N395" s="323"/>
      <c r="O395" s="323"/>
      <c r="P395" s="323"/>
      <c r="Q395" s="323"/>
      <c r="R395" s="323"/>
      <c r="S395" s="323"/>
      <c r="T395" s="323"/>
      <c r="U395" s="323"/>
      <c r="V395" s="323"/>
      <c r="W395" s="323"/>
      <c r="X395" s="323"/>
      <c r="Y395" s="324"/>
    </row>
    <row r="396" spans="1:25" ht="26.1" customHeight="1" x14ac:dyDescent="0.25">
      <c r="A396" s="242" t="s">
        <v>401</v>
      </c>
      <c r="B396" s="243"/>
      <c r="C396" s="243"/>
      <c r="D396" s="243"/>
      <c r="E396" s="243"/>
      <c r="F396" s="243"/>
      <c r="G396" s="243"/>
      <c r="H396" s="243"/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4"/>
    </row>
    <row r="397" spans="1:25" ht="25.5" customHeight="1" thickBot="1" x14ac:dyDescent="0.3">
      <c r="A397" s="55"/>
      <c r="B397" s="11"/>
      <c r="C397" s="11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56"/>
    </row>
    <row r="398" spans="1:25" ht="25.5" customHeight="1" thickBot="1" x14ac:dyDescent="0.3">
      <c r="A398" s="242" t="s">
        <v>438</v>
      </c>
      <c r="B398" s="243"/>
      <c r="C398" s="243"/>
      <c r="D398" s="243"/>
      <c r="E398" s="243"/>
      <c r="F398" s="243"/>
      <c r="G398" s="243"/>
      <c r="H398" s="243"/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4"/>
    </row>
    <row r="399" spans="1:25" ht="25.5" customHeight="1" thickBot="1" x14ac:dyDescent="0.3">
      <c r="A399" s="322" t="s">
        <v>439</v>
      </c>
      <c r="B399" s="323"/>
      <c r="C399" s="323"/>
      <c r="D399" s="323"/>
      <c r="E399" s="323"/>
      <c r="F399" s="323"/>
      <c r="G399" s="323"/>
      <c r="H399" s="323"/>
      <c r="I399" s="323"/>
      <c r="J399" s="323"/>
      <c r="K399" s="323"/>
      <c r="L399" s="323"/>
      <c r="M399" s="323"/>
      <c r="N399" s="323"/>
      <c r="O399" s="323"/>
      <c r="P399" s="323"/>
      <c r="Q399" s="323"/>
      <c r="R399" s="323"/>
      <c r="S399" s="323"/>
      <c r="T399" s="323"/>
      <c r="U399" s="323"/>
      <c r="V399" s="323"/>
      <c r="W399" s="323"/>
      <c r="X399" s="323"/>
      <c r="Y399" s="324"/>
    </row>
    <row r="400" spans="1:25" ht="39" customHeight="1" x14ac:dyDescent="0.25">
      <c r="A400" s="262" t="s">
        <v>440</v>
      </c>
      <c r="B400" s="332"/>
      <c r="C400" s="332"/>
      <c r="D400" s="332"/>
      <c r="E400" s="332"/>
      <c r="F400" s="332"/>
      <c r="G400" s="233"/>
      <c r="H400" s="354" t="s">
        <v>306</v>
      </c>
      <c r="I400" s="355"/>
      <c r="J400" s="355"/>
      <c r="K400" s="277" t="s">
        <v>442</v>
      </c>
      <c r="L400" s="277"/>
      <c r="M400" s="277"/>
      <c r="N400" s="277" t="s">
        <v>441</v>
      </c>
      <c r="O400" s="277"/>
      <c r="P400" s="277"/>
      <c r="Q400" s="277" t="s">
        <v>443</v>
      </c>
      <c r="R400" s="277"/>
      <c r="S400" s="277"/>
      <c r="T400" s="277"/>
      <c r="U400" s="277"/>
      <c r="V400" s="277" t="s">
        <v>311</v>
      </c>
      <c r="W400" s="277"/>
      <c r="X400" s="277"/>
      <c r="Y400" s="278"/>
    </row>
    <row r="401" spans="1:25" ht="39" customHeight="1" x14ac:dyDescent="0.25">
      <c r="A401" s="213" t="s">
        <v>416</v>
      </c>
      <c r="B401" s="214"/>
      <c r="C401" s="214"/>
      <c r="D401" s="214"/>
      <c r="E401" s="214"/>
      <c r="F401" s="214"/>
      <c r="G401" s="214"/>
      <c r="H401" s="212" t="s">
        <v>285</v>
      </c>
      <c r="I401" s="212"/>
      <c r="J401" s="212"/>
      <c r="K401" s="294" t="s">
        <v>587</v>
      </c>
      <c r="L401" s="295"/>
      <c r="M401" s="296"/>
      <c r="N401" s="294" t="s">
        <v>576</v>
      </c>
      <c r="O401" s="295"/>
      <c r="P401" s="296"/>
      <c r="Q401" s="284" t="s">
        <v>59</v>
      </c>
      <c r="R401" s="285"/>
      <c r="S401" s="285"/>
      <c r="T401" s="285"/>
      <c r="U401" s="286"/>
      <c r="V401" s="186" t="s">
        <v>481</v>
      </c>
      <c r="W401" s="279"/>
      <c r="X401" s="279"/>
      <c r="Y401" s="204"/>
    </row>
    <row r="402" spans="1:25" ht="39" customHeight="1" x14ac:dyDescent="0.25">
      <c r="A402" s="213"/>
      <c r="B402" s="214"/>
      <c r="C402" s="214"/>
      <c r="D402" s="214"/>
      <c r="E402" s="214"/>
      <c r="F402" s="214"/>
      <c r="G402" s="214"/>
      <c r="H402" s="212"/>
      <c r="I402" s="212"/>
      <c r="J402" s="212"/>
      <c r="K402" s="297"/>
      <c r="L402" s="298"/>
      <c r="M402" s="299"/>
      <c r="N402" s="297"/>
      <c r="O402" s="298"/>
      <c r="P402" s="299"/>
      <c r="Q402" s="287"/>
      <c r="R402" s="288"/>
      <c r="S402" s="288"/>
      <c r="T402" s="288"/>
      <c r="U402" s="289"/>
      <c r="V402" s="280"/>
      <c r="W402" s="281"/>
      <c r="X402" s="281"/>
      <c r="Y402" s="282"/>
    </row>
    <row r="403" spans="1:25" ht="33.75" customHeight="1" x14ac:dyDescent="0.25">
      <c r="A403" s="213"/>
      <c r="B403" s="214"/>
      <c r="C403" s="214"/>
      <c r="D403" s="214"/>
      <c r="E403" s="214"/>
      <c r="F403" s="214"/>
      <c r="G403" s="214"/>
      <c r="H403" s="212"/>
      <c r="I403" s="212"/>
      <c r="J403" s="212"/>
      <c r="K403" s="300"/>
      <c r="L403" s="301"/>
      <c r="M403" s="302"/>
      <c r="N403" s="300"/>
      <c r="O403" s="301"/>
      <c r="P403" s="302"/>
      <c r="Q403" s="290"/>
      <c r="R403" s="291"/>
      <c r="S403" s="291"/>
      <c r="T403" s="291"/>
      <c r="U403" s="292"/>
      <c r="V403" s="188"/>
      <c r="W403" s="283"/>
      <c r="X403" s="283"/>
      <c r="Y403" s="205"/>
    </row>
    <row r="404" spans="1:25" ht="71.25" customHeight="1" x14ac:dyDescent="0.25">
      <c r="A404" s="351" t="s">
        <v>417</v>
      </c>
      <c r="B404" s="346"/>
      <c r="C404" s="346"/>
      <c r="D404" s="346"/>
      <c r="E404" s="346"/>
      <c r="F404" s="346"/>
      <c r="G404" s="347"/>
      <c r="H404" s="269" t="s">
        <v>284</v>
      </c>
      <c r="I404" s="270"/>
      <c r="J404" s="271"/>
      <c r="K404" s="219" t="s">
        <v>579</v>
      </c>
      <c r="L404" s="220"/>
      <c r="M404" s="221"/>
      <c r="N404" s="219" t="s">
        <v>578</v>
      </c>
      <c r="O404" s="220"/>
      <c r="P404" s="221"/>
      <c r="Q404" s="208" t="s">
        <v>499</v>
      </c>
      <c r="R404" s="293"/>
      <c r="S404" s="293"/>
      <c r="T404" s="293"/>
      <c r="U404" s="315"/>
      <c r="V404" s="208" t="s">
        <v>481</v>
      </c>
      <c r="W404" s="293"/>
      <c r="X404" s="293"/>
      <c r="Y404" s="209"/>
    </row>
    <row r="405" spans="1:25" ht="399" customHeight="1" x14ac:dyDescent="0.25">
      <c r="A405" s="275" t="s">
        <v>418</v>
      </c>
      <c r="B405" s="276"/>
      <c r="C405" s="276"/>
      <c r="D405" s="276"/>
      <c r="E405" s="276"/>
      <c r="F405" s="276"/>
      <c r="G405" s="276"/>
      <c r="H405" s="269" t="s">
        <v>284</v>
      </c>
      <c r="I405" s="270"/>
      <c r="J405" s="271"/>
      <c r="K405" s="219" t="s">
        <v>585</v>
      </c>
      <c r="L405" s="330"/>
      <c r="M405" s="331"/>
      <c r="N405" s="219" t="s">
        <v>588</v>
      </c>
      <c r="O405" s="220"/>
      <c r="P405" s="221"/>
      <c r="Q405" s="208" t="s">
        <v>581</v>
      </c>
      <c r="R405" s="293"/>
      <c r="S405" s="293"/>
      <c r="T405" s="293"/>
      <c r="U405" s="315"/>
      <c r="V405" s="208" t="s">
        <v>481</v>
      </c>
      <c r="W405" s="293"/>
      <c r="X405" s="293"/>
      <c r="Y405" s="209"/>
    </row>
    <row r="406" spans="1:25" ht="203.25" customHeight="1" x14ac:dyDescent="0.25">
      <c r="A406" s="275" t="s">
        <v>419</v>
      </c>
      <c r="B406" s="276"/>
      <c r="C406" s="276"/>
      <c r="D406" s="276"/>
      <c r="E406" s="276"/>
      <c r="F406" s="276"/>
      <c r="G406" s="276"/>
      <c r="H406" s="269" t="s">
        <v>284</v>
      </c>
      <c r="I406" s="270"/>
      <c r="J406" s="271"/>
      <c r="K406" s="219" t="s">
        <v>514</v>
      </c>
      <c r="L406" s="220"/>
      <c r="M406" s="221"/>
      <c r="N406" s="219" t="s">
        <v>586</v>
      </c>
      <c r="O406" s="220"/>
      <c r="P406" s="221"/>
      <c r="Q406" s="208" t="s">
        <v>500</v>
      </c>
      <c r="R406" s="293"/>
      <c r="S406" s="293"/>
      <c r="T406" s="293"/>
      <c r="U406" s="315"/>
      <c r="V406" s="208" t="s">
        <v>481</v>
      </c>
      <c r="W406" s="293"/>
      <c r="X406" s="293"/>
      <c r="Y406" s="209"/>
    </row>
    <row r="407" spans="1:25" ht="99" customHeight="1" x14ac:dyDescent="0.25">
      <c r="A407" s="275" t="s">
        <v>420</v>
      </c>
      <c r="B407" s="276"/>
      <c r="C407" s="276"/>
      <c r="D407" s="276"/>
      <c r="E407" s="276"/>
      <c r="F407" s="276"/>
      <c r="G407" s="276"/>
      <c r="H407" s="329" t="s">
        <v>284</v>
      </c>
      <c r="I407" s="329"/>
      <c r="J407" s="329"/>
      <c r="K407" s="219" t="s">
        <v>584</v>
      </c>
      <c r="L407" s="220"/>
      <c r="M407" s="221"/>
      <c r="N407" s="272" t="s">
        <v>575</v>
      </c>
      <c r="O407" s="273"/>
      <c r="P407" s="274"/>
      <c r="Q407" s="325" t="s">
        <v>501</v>
      </c>
      <c r="R407" s="326"/>
      <c r="S407" s="326"/>
      <c r="T407" s="326"/>
      <c r="U407" s="327"/>
      <c r="V407" s="325" t="s">
        <v>481</v>
      </c>
      <c r="W407" s="326"/>
      <c r="X407" s="326"/>
      <c r="Y407" s="328"/>
    </row>
    <row r="408" spans="1:25" ht="53.25" customHeight="1" thickBot="1" x14ac:dyDescent="0.3">
      <c r="A408" s="245" t="s">
        <v>421</v>
      </c>
      <c r="B408" s="246"/>
      <c r="C408" s="246"/>
      <c r="D408" s="246"/>
      <c r="E408" s="246"/>
      <c r="F408" s="246"/>
      <c r="G408" s="246"/>
      <c r="H408" s="247" t="s">
        <v>284</v>
      </c>
      <c r="I408" s="247"/>
      <c r="J408" s="247"/>
      <c r="K408" s="248" t="s">
        <v>582</v>
      </c>
      <c r="L408" s="249"/>
      <c r="M408" s="250"/>
      <c r="N408" s="248" t="s">
        <v>583</v>
      </c>
      <c r="O408" s="249"/>
      <c r="P408" s="250"/>
      <c r="Q408" s="251" t="s">
        <v>522</v>
      </c>
      <c r="R408" s="252"/>
      <c r="S408" s="252"/>
      <c r="T408" s="252"/>
      <c r="U408" s="253"/>
      <c r="V408" s="251" t="s">
        <v>516</v>
      </c>
      <c r="W408" s="252"/>
      <c r="X408" s="252"/>
      <c r="Y408" s="254"/>
    </row>
    <row r="409" spans="1:25" ht="25.5" customHeight="1" thickBot="1" x14ac:dyDescent="0.3">
      <c r="A409" s="308" t="s">
        <v>439</v>
      </c>
      <c r="B409" s="309"/>
      <c r="C409" s="309"/>
      <c r="D409" s="309"/>
      <c r="E409" s="309"/>
      <c r="F409" s="309"/>
      <c r="G409" s="309"/>
      <c r="H409" s="323"/>
      <c r="I409" s="323"/>
      <c r="J409" s="323"/>
      <c r="K409" s="323"/>
      <c r="L409" s="323"/>
      <c r="M409" s="323"/>
      <c r="N409" s="323"/>
      <c r="O409" s="323"/>
      <c r="P409" s="323"/>
      <c r="Q409" s="323"/>
      <c r="R409" s="323"/>
      <c r="S409" s="323"/>
      <c r="T409" s="323"/>
      <c r="U409" s="323"/>
      <c r="V409" s="323"/>
      <c r="W409" s="323"/>
      <c r="X409" s="323"/>
      <c r="Y409" s="324"/>
    </row>
    <row r="410" spans="1:25" ht="71.25" customHeight="1" x14ac:dyDescent="0.25">
      <c r="A410" s="262" t="s">
        <v>440</v>
      </c>
      <c r="B410" s="332"/>
      <c r="C410" s="332"/>
      <c r="D410" s="332"/>
      <c r="E410" s="332"/>
      <c r="F410" s="332"/>
      <c r="G410" s="233"/>
      <c r="H410" s="349" t="s">
        <v>306</v>
      </c>
      <c r="I410" s="350"/>
      <c r="J410" s="350"/>
      <c r="K410" s="277" t="s">
        <v>442</v>
      </c>
      <c r="L410" s="277"/>
      <c r="M410" s="277"/>
      <c r="N410" s="277" t="s">
        <v>441</v>
      </c>
      <c r="O410" s="277"/>
      <c r="P410" s="277"/>
      <c r="Q410" s="277" t="s">
        <v>443</v>
      </c>
      <c r="R410" s="277"/>
      <c r="S410" s="277"/>
      <c r="T410" s="277"/>
      <c r="U410" s="277"/>
      <c r="V410" s="277" t="s">
        <v>311</v>
      </c>
      <c r="W410" s="277"/>
      <c r="X410" s="277"/>
      <c r="Y410" s="278"/>
    </row>
    <row r="411" spans="1:25" ht="31.5" customHeight="1" x14ac:dyDescent="0.25">
      <c r="A411" s="255" t="s">
        <v>444</v>
      </c>
      <c r="B411" s="256"/>
      <c r="C411" s="256"/>
      <c r="D411" s="256"/>
      <c r="E411" s="256"/>
      <c r="F411" s="256"/>
      <c r="G411" s="256"/>
      <c r="H411" s="276" t="s">
        <v>284</v>
      </c>
      <c r="I411" s="276"/>
      <c r="J411" s="276"/>
      <c r="K411" s="345"/>
      <c r="L411" s="346"/>
      <c r="M411" s="347"/>
      <c r="N411" s="345" t="s">
        <v>481</v>
      </c>
      <c r="O411" s="346"/>
      <c r="P411" s="347"/>
      <c r="Q411" s="345" t="s">
        <v>88</v>
      </c>
      <c r="R411" s="346"/>
      <c r="S411" s="346"/>
      <c r="T411" s="346"/>
      <c r="U411" s="347"/>
      <c r="V411" s="345" t="s">
        <v>481</v>
      </c>
      <c r="W411" s="346"/>
      <c r="X411" s="346"/>
      <c r="Y411" s="348"/>
    </row>
    <row r="412" spans="1:25" ht="26.1" customHeight="1" thickBot="1" x14ac:dyDescent="0.3">
      <c r="A412" s="239" t="s">
        <v>277</v>
      </c>
      <c r="B412" s="240"/>
      <c r="C412" s="240"/>
      <c r="D412" s="240"/>
      <c r="E412" s="240"/>
      <c r="F412" s="240"/>
      <c r="G412" s="240"/>
      <c r="H412" s="240"/>
      <c r="I412" s="240"/>
      <c r="J412" s="240"/>
      <c r="K412" s="240"/>
      <c r="L412" s="240"/>
      <c r="M412" s="240"/>
      <c r="N412" s="240"/>
      <c r="O412" s="240"/>
      <c r="P412" s="240"/>
      <c r="Q412" s="240"/>
      <c r="R412" s="240"/>
      <c r="S412" s="240"/>
      <c r="T412" s="240"/>
      <c r="U412" s="240"/>
      <c r="V412" s="240"/>
      <c r="W412" s="240"/>
      <c r="X412" s="240"/>
      <c r="Y412" s="241"/>
    </row>
    <row r="413" spans="1:25" ht="25.5" customHeight="1" thickBot="1" x14ac:dyDescent="0.3">
      <c r="A413" s="242" t="s">
        <v>521</v>
      </c>
      <c r="B413" s="243"/>
      <c r="C413" s="243"/>
      <c r="D413" s="243"/>
      <c r="E413" s="243"/>
      <c r="F413" s="243"/>
      <c r="G413" s="243"/>
      <c r="H413" s="243"/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4"/>
    </row>
    <row r="414" spans="1:25" ht="30" customHeight="1" thickBot="1" x14ac:dyDescent="0.3">
      <c r="A414" s="322" t="s">
        <v>415</v>
      </c>
      <c r="B414" s="323"/>
      <c r="C414" s="323"/>
      <c r="D414" s="323"/>
      <c r="E414" s="323"/>
      <c r="F414" s="323"/>
      <c r="G414" s="323"/>
      <c r="H414" s="323"/>
      <c r="I414" s="323"/>
      <c r="J414" s="323"/>
      <c r="K414" s="323"/>
      <c r="L414" s="323"/>
      <c r="M414" s="323"/>
      <c r="N414" s="323"/>
      <c r="O414" s="323"/>
      <c r="P414" s="323"/>
      <c r="Q414" s="323"/>
      <c r="R414" s="323"/>
      <c r="S414" s="323"/>
      <c r="T414" s="323"/>
      <c r="U414" s="323"/>
      <c r="V414" s="323"/>
      <c r="W414" s="323"/>
      <c r="X414" s="323"/>
      <c r="Y414" s="324"/>
    </row>
    <row r="415" spans="1:25" ht="30" customHeight="1" x14ac:dyDescent="0.25">
      <c r="A415" s="55"/>
      <c r="B415" s="11"/>
      <c r="C415" s="11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56"/>
    </row>
    <row r="416" spans="1:25" ht="30" customHeight="1" x14ac:dyDescent="0.25">
      <c r="A416" s="55"/>
      <c r="B416" s="11"/>
      <c r="C416" s="11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56"/>
    </row>
    <row r="417" spans="1:25" ht="30" customHeight="1" x14ac:dyDescent="0.25">
      <c r="A417" s="55"/>
      <c r="B417" s="11"/>
      <c r="C417" s="11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56"/>
    </row>
    <row r="418" spans="1:25" ht="30" customHeight="1" x14ac:dyDescent="0.25">
      <c r="A418" s="55"/>
      <c r="B418" s="11"/>
      <c r="C418" s="11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56"/>
    </row>
    <row r="419" spans="1:25" ht="30" customHeight="1" x14ac:dyDescent="0.25">
      <c r="A419" s="55"/>
      <c r="B419" s="11"/>
      <c r="C419" s="11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56"/>
    </row>
    <row r="420" spans="1:25" ht="30" customHeight="1" x14ac:dyDescent="0.25">
      <c r="A420" s="55"/>
      <c r="B420" s="11"/>
      <c r="C420" s="11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56"/>
    </row>
    <row r="421" spans="1:25" ht="30" customHeight="1" x14ac:dyDescent="0.25">
      <c r="A421" s="55"/>
      <c r="B421" s="11"/>
      <c r="C421" s="11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56"/>
    </row>
    <row r="422" spans="1:25" ht="30" customHeight="1" x14ac:dyDescent="0.25">
      <c r="A422" s="55"/>
      <c r="B422" s="11"/>
      <c r="C422" s="11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56"/>
    </row>
    <row r="423" spans="1:25" ht="30" customHeight="1" x14ac:dyDescent="0.25">
      <c r="A423" s="55"/>
      <c r="B423" s="11"/>
      <c r="C423" s="11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56"/>
    </row>
    <row r="424" spans="1:25" ht="42" customHeight="1" thickBot="1" x14ac:dyDescent="0.3">
      <c r="A424" s="55"/>
      <c r="B424" s="11"/>
      <c r="C424" s="11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56"/>
    </row>
    <row r="425" spans="1:25" ht="26.1" customHeight="1" x14ac:dyDescent="0.3">
      <c r="A425" s="320" t="s">
        <v>329</v>
      </c>
      <c r="B425" s="321"/>
      <c r="C425" s="321"/>
      <c r="D425" s="321"/>
      <c r="E425" s="109" t="s">
        <v>580</v>
      </c>
      <c r="F425" s="75" t="s">
        <v>570</v>
      </c>
      <c r="G425" s="67">
        <v>2023</v>
      </c>
      <c r="H425" s="33"/>
      <c r="I425" s="320" t="s">
        <v>329</v>
      </c>
      <c r="J425" s="321"/>
      <c r="K425" s="141" t="s">
        <v>580</v>
      </c>
      <c r="L425" s="141" t="s">
        <v>570</v>
      </c>
      <c r="M425" s="142">
        <v>2023</v>
      </c>
      <c r="N425" s="34"/>
      <c r="O425" s="35"/>
      <c r="P425" s="36"/>
      <c r="Q425" s="311" t="s">
        <v>330</v>
      </c>
      <c r="R425" s="312"/>
      <c r="S425" s="312"/>
      <c r="T425" s="312"/>
      <c r="U425" s="312"/>
      <c r="V425" s="312"/>
      <c r="W425" s="312"/>
      <c r="X425" s="312"/>
      <c r="Y425" s="313"/>
    </row>
    <row r="426" spans="1:25" ht="26.1" customHeight="1" x14ac:dyDescent="0.3">
      <c r="A426" s="268" t="s">
        <v>327</v>
      </c>
      <c r="B426" s="237"/>
      <c r="C426" s="237"/>
      <c r="D426" s="237"/>
      <c r="E426" s="635"/>
      <c r="F426" s="635"/>
      <c r="G426" s="635"/>
      <c r="H426" s="636"/>
      <c r="I426" s="268" t="s">
        <v>50</v>
      </c>
      <c r="J426" s="237"/>
      <c r="K426" s="635"/>
      <c r="L426" s="635"/>
      <c r="M426" s="635"/>
      <c r="N426" s="635"/>
      <c r="O426" s="14"/>
      <c r="P426" s="19"/>
      <c r="Q426" s="217" t="s">
        <v>447</v>
      </c>
      <c r="R426" s="218"/>
      <c r="S426" s="637"/>
      <c r="T426" s="637"/>
      <c r="U426" s="637"/>
      <c r="V426" s="637"/>
      <c r="W426" s="637"/>
      <c r="X426" s="637"/>
      <c r="Y426" s="59"/>
    </row>
    <row r="427" spans="1:25" ht="26.1" customHeight="1" x14ac:dyDescent="0.3">
      <c r="A427" s="17"/>
      <c r="B427" s="14"/>
      <c r="C427" s="14"/>
      <c r="D427" s="14"/>
      <c r="E427" s="314" t="s">
        <v>328</v>
      </c>
      <c r="F427" s="314"/>
      <c r="G427" s="314"/>
      <c r="H427" s="614"/>
      <c r="I427" s="14"/>
      <c r="J427" s="14"/>
      <c r="K427" s="314" t="s">
        <v>328</v>
      </c>
      <c r="L427" s="314"/>
      <c r="M427" s="314"/>
      <c r="N427" s="314"/>
      <c r="O427" s="18"/>
      <c r="P427" s="19"/>
      <c r="Q427" s="15"/>
      <c r="R427" s="237" t="s">
        <v>328</v>
      </c>
      <c r="S427" s="237"/>
      <c r="T427" s="237"/>
      <c r="U427" s="237"/>
      <c r="V427" s="237"/>
      <c r="W427" s="237"/>
      <c r="X427" s="237"/>
      <c r="Y427" s="238"/>
    </row>
    <row r="428" spans="1:25" ht="26.1" customHeight="1" x14ac:dyDescent="0.3">
      <c r="A428" s="20"/>
      <c r="B428" s="21"/>
      <c r="C428" s="21"/>
      <c r="D428" s="49"/>
      <c r="E428" s="49"/>
      <c r="F428" s="49"/>
      <c r="G428" s="49"/>
      <c r="H428" s="50"/>
      <c r="I428" s="20"/>
      <c r="J428" s="21"/>
      <c r="K428" s="21"/>
      <c r="L428" s="49"/>
      <c r="M428" s="49"/>
      <c r="N428" s="49"/>
      <c r="O428" s="49"/>
      <c r="P428" s="50"/>
      <c r="Q428" s="15"/>
      <c r="R428" s="16"/>
      <c r="S428" s="16"/>
      <c r="T428" s="16"/>
      <c r="U428" s="16"/>
      <c r="V428" s="16"/>
      <c r="W428" s="16"/>
      <c r="X428" s="16"/>
      <c r="Y428" s="59"/>
    </row>
    <row r="429" spans="1:25" ht="26.1" customHeight="1" x14ac:dyDescent="0.25">
      <c r="A429" s="268" t="s">
        <v>331</v>
      </c>
      <c r="B429" s="237"/>
      <c r="C429" s="237"/>
      <c r="D429" s="237"/>
      <c r="E429" s="49"/>
      <c r="F429" s="49"/>
      <c r="G429" s="49"/>
      <c r="H429" s="50"/>
      <c r="I429" s="268" t="s">
        <v>331</v>
      </c>
      <c r="J429" s="237"/>
      <c r="K429" s="14"/>
      <c r="L429" s="14"/>
      <c r="M429" s="49"/>
      <c r="N429" s="49"/>
      <c r="O429" s="49"/>
      <c r="P429" s="50"/>
      <c r="Q429" s="22"/>
      <c r="R429" s="16" t="s">
        <v>331</v>
      </c>
      <c r="S429" s="16"/>
      <c r="T429" s="16"/>
      <c r="U429" s="16"/>
      <c r="V429" s="16"/>
      <c r="W429" s="16"/>
      <c r="X429" s="16"/>
      <c r="Y429" s="59"/>
    </row>
    <row r="430" spans="1:25" s="28" customFormat="1" ht="25.7" customHeight="1" thickBot="1" x14ac:dyDescent="0.35">
      <c r="A430" s="303"/>
      <c r="B430" s="304"/>
      <c r="C430" s="304"/>
      <c r="D430" s="304"/>
      <c r="E430" s="51"/>
      <c r="F430" s="51"/>
      <c r="G430" s="51"/>
      <c r="H430" s="25"/>
      <c r="I430" s="37"/>
      <c r="J430" s="38"/>
      <c r="K430" s="51"/>
      <c r="L430" s="51"/>
      <c r="M430" s="51"/>
      <c r="N430" s="51"/>
      <c r="O430" s="39"/>
      <c r="P430" s="40"/>
      <c r="Q430" s="26"/>
      <c r="R430" s="41"/>
      <c r="S430" s="41"/>
      <c r="T430" s="41"/>
      <c r="U430" s="41"/>
      <c r="V430" s="41"/>
      <c r="W430" s="41"/>
      <c r="X430" s="41"/>
      <c r="Y430" s="60"/>
    </row>
    <row r="431" spans="1:25" ht="15.75" thickBot="1" x14ac:dyDescent="0.3">
      <c r="A431" s="23"/>
      <c r="B431" s="24"/>
      <c r="C431" s="24"/>
      <c r="D431" s="51"/>
      <c r="E431" s="51"/>
      <c r="F431" s="51"/>
      <c r="G431" s="51"/>
      <c r="H431" s="25"/>
      <c r="I431" s="23"/>
      <c r="J431" s="24"/>
      <c r="K431" s="24"/>
      <c r="L431" s="51"/>
      <c r="M431" s="51"/>
      <c r="N431" s="51"/>
      <c r="O431" s="51"/>
      <c r="P431" s="25"/>
      <c r="Q431" s="26"/>
      <c r="R431" s="215"/>
      <c r="S431" s="215"/>
      <c r="T431" s="215"/>
      <c r="U431" s="215"/>
      <c r="V431" s="215"/>
      <c r="W431" s="215"/>
      <c r="X431" s="215"/>
      <c r="Y431" s="216"/>
    </row>
  </sheetData>
  <mergeCells count="1376">
    <mergeCell ref="M243:M244"/>
    <mergeCell ref="N243:N244"/>
    <mergeCell ref="O243:O244"/>
    <mergeCell ref="E238:F238"/>
    <mergeCell ref="L247:L248"/>
    <mergeCell ref="M247:M248"/>
    <mergeCell ref="N247:N248"/>
    <mergeCell ref="O247:O248"/>
    <mergeCell ref="V257:W258"/>
    <mergeCell ref="X257:Y258"/>
    <mergeCell ref="I181:I258"/>
    <mergeCell ref="E257:F257"/>
    <mergeCell ref="E258:F258"/>
    <mergeCell ref="A257:B257"/>
    <mergeCell ref="A258:B258"/>
    <mergeCell ref="G257:H258"/>
    <mergeCell ref="J257:J258"/>
    <mergeCell ref="K257:K258"/>
    <mergeCell ref="L257:L258"/>
    <mergeCell ref="M257:M258"/>
    <mergeCell ref="N257:N258"/>
    <mergeCell ref="O257:O258"/>
    <mergeCell ref="P257:Q258"/>
    <mergeCell ref="R257:S258"/>
    <mergeCell ref="T257:U258"/>
    <mergeCell ref="E244:F244"/>
    <mergeCell ref="E213:F213"/>
    <mergeCell ref="G201:H202"/>
    <mergeCell ref="G203:H204"/>
    <mergeCell ref="G205:H206"/>
    <mergeCell ref="G207:H208"/>
    <mergeCell ref="G209:H210"/>
    <mergeCell ref="G211:H212"/>
    <mergeCell ref="G213:H214"/>
    <mergeCell ref="G215:H216"/>
    <mergeCell ref="L243:L244"/>
    <mergeCell ref="K255:K256"/>
    <mergeCell ref="L255:L256"/>
    <mergeCell ref="M255:M256"/>
    <mergeCell ref="N255:N256"/>
    <mergeCell ref="O255:O256"/>
    <mergeCell ref="P255:Q256"/>
    <mergeCell ref="R255:S256"/>
    <mergeCell ref="T255:U256"/>
    <mergeCell ref="V255:W256"/>
    <mergeCell ref="X255:Y256"/>
    <mergeCell ref="A255:B255"/>
    <mergeCell ref="E255:F255"/>
    <mergeCell ref="A256:B256"/>
    <mergeCell ref="E256:F256"/>
    <mergeCell ref="G255:H256"/>
    <mergeCell ref="G261:H262"/>
    <mergeCell ref="A262:B262"/>
    <mergeCell ref="E262:F262"/>
    <mergeCell ref="I261:I262"/>
    <mergeCell ref="A261:B261"/>
    <mergeCell ref="E261:F261"/>
    <mergeCell ref="A260:B260"/>
    <mergeCell ref="E260:F260"/>
    <mergeCell ref="I259:I260"/>
    <mergeCell ref="G259:H260"/>
    <mergeCell ref="A259:B259"/>
    <mergeCell ref="E259:F259"/>
    <mergeCell ref="R367:U367"/>
    <mergeCell ref="E426:H426"/>
    <mergeCell ref="K426:N426"/>
    <mergeCell ref="S426:X426"/>
    <mergeCell ref="A177:B177"/>
    <mergeCell ref="E177:F177"/>
    <mergeCell ref="A180:B180"/>
    <mergeCell ref="E180:F180"/>
    <mergeCell ref="L249:L250"/>
    <mergeCell ref="M249:M250"/>
    <mergeCell ref="N249:N250"/>
    <mergeCell ref="O249:O250"/>
    <mergeCell ref="S299:Y299"/>
    <mergeCell ref="U310:X311"/>
    <mergeCell ref="P245:Q246"/>
    <mergeCell ref="R245:S246"/>
    <mergeCell ref="T245:U246"/>
    <mergeCell ref="V245:W246"/>
    <mergeCell ref="X245:Y246"/>
    <mergeCell ref="A246:B246"/>
    <mergeCell ref="E246:F246"/>
    <mergeCell ref="A247:B247"/>
    <mergeCell ref="A250:B250"/>
    <mergeCell ref="E250:F250"/>
    <mergeCell ref="A249:B249"/>
    <mergeCell ref="E249:F249"/>
    <mergeCell ref="G249:H250"/>
    <mergeCell ref="J249:J250"/>
    <mergeCell ref="K249:K250"/>
    <mergeCell ref="S294:Y294"/>
    <mergeCell ref="S295:Y295"/>
    <mergeCell ref="S303:Y303"/>
    <mergeCell ref="S304:Y304"/>
    <mergeCell ref="R311:R312"/>
    <mergeCell ref="G251:H252"/>
    <mergeCell ref="A252:B252"/>
    <mergeCell ref="E252:F252"/>
    <mergeCell ref="J251:J252"/>
    <mergeCell ref="K251:K252"/>
    <mergeCell ref="L251:L252"/>
    <mergeCell ref="M251:M252"/>
    <mergeCell ref="N251:N252"/>
    <mergeCell ref="O251:O252"/>
    <mergeCell ref="P251:Q252"/>
    <mergeCell ref="R251:S252"/>
    <mergeCell ref="T251:U252"/>
    <mergeCell ref="V251:W252"/>
    <mergeCell ref="X251:Y252"/>
    <mergeCell ref="A263:Y263"/>
    <mergeCell ref="A264:J265"/>
    <mergeCell ref="K264:N265"/>
    <mergeCell ref="O264:Q265"/>
    <mergeCell ref="R264:Y265"/>
    <mergeCell ref="V253:W254"/>
    <mergeCell ref="N253:N254"/>
    <mergeCell ref="O253:O254"/>
    <mergeCell ref="P253:Q254"/>
    <mergeCell ref="H292:K292"/>
    <mergeCell ref="L292:L293"/>
    <mergeCell ref="M292:M293"/>
    <mergeCell ref="S297:Y297"/>
    <mergeCell ref="S298:Y298"/>
    <mergeCell ref="Y310:Y312"/>
    <mergeCell ref="J255:J256"/>
    <mergeCell ref="C362:E362"/>
    <mergeCell ref="C363:E363"/>
    <mergeCell ref="C364:E364"/>
    <mergeCell ref="C329:E329"/>
    <mergeCell ref="C330:E330"/>
    <mergeCell ref="C331:E331"/>
    <mergeCell ref="A266:Y266"/>
    <mergeCell ref="N292:O292"/>
    <mergeCell ref="P292:R292"/>
    <mergeCell ref="S292:Y293"/>
    <mergeCell ref="S291:Y291"/>
    <mergeCell ref="R253:S254"/>
    <mergeCell ref="A368:Y368"/>
    <mergeCell ref="A390:Y390"/>
    <mergeCell ref="A373:Y373"/>
    <mergeCell ref="A367:B367"/>
    <mergeCell ref="C367:E367"/>
    <mergeCell ref="R363:U363"/>
    <mergeCell ref="X253:Y254"/>
    <mergeCell ref="V259:W259"/>
    <mergeCell ref="X261:Y261"/>
    <mergeCell ref="A253:B253"/>
    <mergeCell ref="E253:F253"/>
    <mergeCell ref="A254:B254"/>
    <mergeCell ref="E254:F254"/>
    <mergeCell ref="G253:H254"/>
    <mergeCell ref="K253:K254"/>
    <mergeCell ref="L253:L254"/>
    <mergeCell ref="M253:M254"/>
    <mergeCell ref="J253:J254"/>
    <mergeCell ref="N316:O316"/>
    <mergeCell ref="P316:Y316"/>
    <mergeCell ref="F315:H316"/>
    <mergeCell ref="A248:B248"/>
    <mergeCell ref="E248:F248"/>
    <mergeCell ref="A245:B245"/>
    <mergeCell ref="E245:F245"/>
    <mergeCell ref="G245:H246"/>
    <mergeCell ref="J245:J246"/>
    <mergeCell ref="K245:K246"/>
    <mergeCell ref="L245:L246"/>
    <mergeCell ref="M245:M246"/>
    <mergeCell ref="N245:N246"/>
    <mergeCell ref="O245:O246"/>
    <mergeCell ref="A374:Y374"/>
    <mergeCell ref="A292:F308"/>
    <mergeCell ref="G292:G293"/>
    <mergeCell ref="G326:G327"/>
    <mergeCell ref="J326:J327"/>
    <mergeCell ref="K326:K327"/>
    <mergeCell ref="L326:L327"/>
    <mergeCell ref="M326:M327"/>
    <mergeCell ref="P325:U325"/>
    <mergeCell ref="T253:U254"/>
    <mergeCell ref="R259:S259"/>
    <mergeCell ref="T259:U259"/>
    <mergeCell ref="S296:Y296"/>
    <mergeCell ref="S300:Y300"/>
    <mergeCell ref="S301:Y301"/>
    <mergeCell ref="S302:Y302"/>
    <mergeCell ref="E247:F247"/>
    <mergeCell ref="G247:H248"/>
    <mergeCell ref="J247:J248"/>
    <mergeCell ref="K247:K248"/>
    <mergeCell ref="O241:O242"/>
    <mergeCell ref="N241:N242"/>
    <mergeCell ref="O239:O240"/>
    <mergeCell ref="N239:N240"/>
    <mergeCell ref="M239:M240"/>
    <mergeCell ref="L239:L240"/>
    <mergeCell ref="K239:K240"/>
    <mergeCell ref="G189:H190"/>
    <mergeCell ref="G191:H192"/>
    <mergeCell ref="G193:H194"/>
    <mergeCell ref="J225:J226"/>
    <mergeCell ref="K225:K226"/>
    <mergeCell ref="L225:L226"/>
    <mergeCell ref="M225:M226"/>
    <mergeCell ref="N225:N226"/>
    <mergeCell ref="O225:O226"/>
    <mergeCell ref="N223:N224"/>
    <mergeCell ref="J195:J196"/>
    <mergeCell ref="K195:K196"/>
    <mergeCell ref="J199:J200"/>
    <mergeCell ref="K199:K200"/>
    <mergeCell ref="L199:L200"/>
    <mergeCell ref="M199:M200"/>
    <mergeCell ref="O223:O224"/>
    <mergeCell ref="L195:L196"/>
    <mergeCell ref="M195:M196"/>
    <mergeCell ref="N195:N196"/>
    <mergeCell ref="E241:F241"/>
    <mergeCell ref="G241:H242"/>
    <mergeCell ref="A238:B238"/>
    <mergeCell ref="A239:B239"/>
    <mergeCell ref="E239:F239"/>
    <mergeCell ref="G239:H240"/>
    <mergeCell ref="A240:B240"/>
    <mergeCell ref="E240:F240"/>
    <mergeCell ref="A232:B232"/>
    <mergeCell ref="E232:F232"/>
    <mergeCell ref="A237:B237"/>
    <mergeCell ref="E237:F237"/>
    <mergeCell ref="G237:H238"/>
    <mergeCell ref="A234:B234"/>
    <mergeCell ref="E210:F210"/>
    <mergeCell ref="M241:M242"/>
    <mergeCell ref="L241:L242"/>
    <mergeCell ref="K241:K242"/>
    <mergeCell ref="J241:J242"/>
    <mergeCell ref="E214:F214"/>
    <mergeCell ref="E216:F216"/>
    <mergeCell ref="E229:F229"/>
    <mergeCell ref="E236:F236"/>
    <mergeCell ref="G229:H230"/>
    <mergeCell ref="A229:B229"/>
    <mergeCell ref="A233:B233"/>
    <mergeCell ref="E233:F233"/>
    <mergeCell ref="A221:B221"/>
    <mergeCell ref="E221:F221"/>
    <mergeCell ref="J239:J240"/>
    <mergeCell ref="A183:B183"/>
    <mergeCell ref="E183:F183"/>
    <mergeCell ref="G183:H184"/>
    <mergeCell ref="J183:J184"/>
    <mergeCell ref="K183:K184"/>
    <mergeCell ref="L183:L184"/>
    <mergeCell ref="M183:M184"/>
    <mergeCell ref="N199:N200"/>
    <mergeCell ref="O199:O200"/>
    <mergeCell ref="J193:J194"/>
    <mergeCell ref="K193:K194"/>
    <mergeCell ref="L193:L194"/>
    <mergeCell ref="M193:M194"/>
    <mergeCell ref="N193:N194"/>
    <mergeCell ref="O193:O194"/>
    <mergeCell ref="M197:M198"/>
    <mergeCell ref="N197:N198"/>
    <mergeCell ref="O197:O198"/>
    <mergeCell ref="J191:J192"/>
    <mergeCell ref="K191:K192"/>
    <mergeCell ref="G199:H200"/>
    <mergeCell ref="J197:J198"/>
    <mergeCell ref="K197:K198"/>
    <mergeCell ref="A184:B184"/>
    <mergeCell ref="E184:F184"/>
    <mergeCell ref="A185:B185"/>
    <mergeCell ref="E198:F198"/>
    <mergeCell ref="A199:B199"/>
    <mergeCell ref="E199:F199"/>
    <mergeCell ref="A200:B200"/>
    <mergeCell ref="E200:F200"/>
    <mergeCell ref="E195:F195"/>
    <mergeCell ref="A186:B186"/>
    <mergeCell ref="E186:F186"/>
    <mergeCell ref="E185:F185"/>
    <mergeCell ref="G185:H186"/>
    <mergeCell ref="J185:J186"/>
    <mergeCell ref="K185:K186"/>
    <mergeCell ref="L185:L186"/>
    <mergeCell ref="M185:M186"/>
    <mergeCell ref="N185:N186"/>
    <mergeCell ref="O185:O186"/>
    <mergeCell ref="P185:Q186"/>
    <mergeCell ref="X193:Y194"/>
    <mergeCell ref="V191:W192"/>
    <mergeCell ref="J189:J190"/>
    <mergeCell ref="K189:K190"/>
    <mergeCell ref="L189:L190"/>
    <mergeCell ref="E190:F190"/>
    <mergeCell ref="A189:B189"/>
    <mergeCell ref="T191:U192"/>
    <mergeCell ref="R191:S192"/>
    <mergeCell ref="P191:Q192"/>
    <mergeCell ref="O191:O192"/>
    <mergeCell ref="N191:N192"/>
    <mergeCell ref="M191:M192"/>
    <mergeCell ref="L191:L192"/>
    <mergeCell ref="P193:Q194"/>
    <mergeCell ref="R193:S194"/>
    <mergeCell ref="T193:U194"/>
    <mergeCell ref="A251:B251"/>
    <mergeCell ref="E251:F251"/>
    <mergeCell ref="P241:Q242"/>
    <mergeCell ref="R241:S242"/>
    <mergeCell ref="T241:U242"/>
    <mergeCell ref="V241:W242"/>
    <mergeCell ref="X241:Y242"/>
    <mergeCell ref="A242:B242"/>
    <mergeCell ref="E242:F242"/>
    <mergeCell ref="A243:B243"/>
    <mergeCell ref="E243:F243"/>
    <mergeCell ref="G243:H244"/>
    <mergeCell ref="J243:J244"/>
    <mergeCell ref="K243:K244"/>
    <mergeCell ref="A228:B228"/>
    <mergeCell ref="E228:F228"/>
    <mergeCell ref="A227:B227"/>
    <mergeCell ref="E227:F227"/>
    <mergeCell ref="G227:H228"/>
    <mergeCell ref="G233:H234"/>
    <mergeCell ref="A230:B230"/>
    <mergeCell ref="E230:F230"/>
    <mergeCell ref="A231:B231"/>
    <mergeCell ref="E231:F231"/>
    <mergeCell ref="G231:H232"/>
    <mergeCell ref="A244:B244"/>
    <mergeCell ref="A241:B241"/>
    <mergeCell ref="E234:F234"/>
    <mergeCell ref="A235:B235"/>
    <mergeCell ref="E235:F235"/>
    <mergeCell ref="G235:H236"/>
    <mergeCell ref="A236:B236"/>
    <mergeCell ref="P225:Q226"/>
    <mergeCell ref="R225:S226"/>
    <mergeCell ref="T225:U226"/>
    <mergeCell ref="A225:B225"/>
    <mergeCell ref="E225:F225"/>
    <mergeCell ref="A226:B226"/>
    <mergeCell ref="E226:F226"/>
    <mergeCell ref="P223:Q224"/>
    <mergeCell ref="R223:S224"/>
    <mergeCell ref="T223:U224"/>
    <mergeCell ref="V223:W224"/>
    <mergeCell ref="X223:Y224"/>
    <mergeCell ref="J221:J222"/>
    <mergeCell ref="K221:K222"/>
    <mergeCell ref="L221:L222"/>
    <mergeCell ref="M221:M222"/>
    <mergeCell ref="N221:N222"/>
    <mergeCell ref="O221:O222"/>
    <mergeCell ref="P221:Q222"/>
    <mergeCell ref="R221:S222"/>
    <mergeCell ref="T221:U222"/>
    <mergeCell ref="V225:W226"/>
    <mergeCell ref="X225:Y226"/>
    <mergeCell ref="G221:H222"/>
    <mergeCell ref="G223:H224"/>
    <mergeCell ref="G225:H226"/>
    <mergeCell ref="V221:W222"/>
    <mergeCell ref="X221:Y222"/>
    <mergeCell ref="J223:J224"/>
    <mergeCell ref="K223:K224"/>
    <mergeCell ref="L223:L224"/>
    <mergeCell ref="M223:M224"/>
    <mergeCell ref="V217:W218"/>
    <mergeCell ref="X217:Y218"/>
    <mergeCell ref="J219:J220"/>
    <mergeCell ref="K219:K220"/>
    <mergeCell ref="L219:L220"/>
    <mergeCell ref="M219:M220"/>
    <mergeCell ref="N219:N220"/>
    <mergeCell ref="O219:O220"/>
    <mergeCell ref="P219:Q220"/>
    <mergeCell ref="R219:S220"/>
    <mergeCell ref="T219:U220"/>
    <mergeCell ref="V219:W220"/>
    <mergeCell ref="X219:Y220"/>
    <mergeCell ref="J217:J218"/>
    <mergeCell ref="K217:K218"/>
    <mergeCell ref="L217:L218"/>
    <mergeCell ref="M217:M218"/>
    <mergeCell ref="N217:N218"/>
    <mergeCell ref="O217:O218"/>
    <mergeCell ref="P217:Q218"/>
    <mergeCell ref="R217:S218"/>
    <mergeCell ref="T217:U218"/>
    <mergeCell ref="V213:W214"/>
    <mergeCell ref="X213:Y214"/>
    <mergeCell ref="J215:J216"/>
    <mergeCell ref="K215:K216"/>
    <mergeCell ref="L215:L216"/>
    <mergeCell ref="M215:M216"/>
    <mergeCell ref="N215:N216"/>
    <mergeCell ref="O215:O216"/>
    <mergeCell ref="P215:Q216"/>
    <mergeCell ref="R215:S216"/>
    <mergeCell ref="T215:U216"/>
    <mergeCell ref="V215:W216"/>
    <mergeCell ref="X215:Y216"/>
    <mergeCell ref="J213:J214"/>
    <mergeCell ref="K213:K214"/>
    <mergeCell ref="L213:L214"/>
    <mergeCell ref="M213:M214"/>
    <mergeCell ref="N213:N214"/>
    <mergeCell ref="O213:O214"/>
    <mergeCell ref="P213:Q214"/>
    <mergeCell ref="R213:S214"/>
    <mergeCell ref="T213:U214"/>
    <mergeCell ref="V209:W210"/>
    <mergeCell ref="X209:Y210"/>
    <mergeCell ref="J211:J212"/>
    <mergeCell ref="K211:K212"/>
    <mergeCell ref="L211:L212"/>
    <mergeCell ref="M211:M212"/>
    <mergeCell ref="N211:N212"/>
    <mergeCell ref="O211:O212"/>
    <mergeCell ref="P211:Q212"/>
    <mergeCell ref="R211:S212"/>
    <mergeCell ref="T211:U212"/>
    <mergeCell ref="V211:W212"/>
    <mergeCell ref="X211:Y212"/>
    <mergeCell ref="J209:J210"/>
    <mergeCell ref="K209:K210"/>
    <mergeCell ref="L209:L210"/>
    <mergeCell ref="M209:M210"/>
    <mergeCell ref="N209:N210"/>
    <mergeCell ref="O209:O210"/>
    <mergeCell ref="P209:Q210"/>
    <mergeCell ref="R209:S210"/>
    <mergeCell ref="T209:U210"/>
    <mergeCell ref="V205:W206"/>
    <mergeCell ref="X205:Y206"/>
    <mergeCell ref="J207:J208"/>
    <mergeCell ref="K207:K208"/>
    <mergeCell ref="L207:L208"/>
    <mergeCell ref="M207:M208"/>
    <mergeCell ref="N207:N208"/>
    <mergeCell ref="O207:O208"/>
    <mergeCell ref="P207:Q208"/>
    <mergeCell ref="R207:S208"/>
    <mergeCell ref="T207:U208"/>
    <mergeCell ref="V207:W208"/>
    <mergeCell ref="X207:Y208"/>
    <mergeCell ref="J205:J206"/>
    <mergeCell ref="K205:K206"/>
    <mergeCell ref="L205:L206"/>
    <mergeCell ref="M205:M206"/>
    <mergeCell ref="N205:N206"/>
    <mergeCell ref="O205:O206"/>
    <mergeCell ref="P205:Q206"/>
    <mergeCell ref="R205:S206"/>
    <mergeCell ref="T205:U206"/>
    <mergeCell ref="V201:W202"/>
    <mergeCell ref="X201:Y202"/>
    <mergeCell ref="J203:J204"/>
    <mergeCell ref="K203:K204"/>
    <mergeCell ref="L203:L204"/>
    <mergeCell ref="M203:M204"/>
    <mergeCell ref="N203:N204"/>
    <mergeCell ref="O203:O204"/>
    <mergeCell ref="P203:Q204"/>
    <mergeCell ref="R203:S204"/>
    <mergeCell ref="T203:U204"/>
    <mergeCell ref="V203:W204"/>
    <mergeCell ref="X203:Y204"/>
    <mergeCell ref="J201:J202"/>
    <mergeCell ref="K201:K202"/>
    <mergeCell ref="L201:L202"/>
    <mergeCell ref="M201:M202"/>
    <mergeCell ref="N201:N202"/>
    <mergeCell ref="O201:O202"/>
    <mergeCell ref="P201:Q202"/>
    <mergeCell ref="R201:S202"/>
    <mergeCell ref="T201:U202"/>
    <mergeCell ref="A207:B207"/>
    <mergeCell ref="E207:F207"/>
    <mergeCell ref="A208:B208"/>
    <mergeCell ref="E208:F208"/>
    <mergeCell ref="A209:B209"/>
    <mergeCell ref="E209:F209"/>
    <mergeCell ref="A202:B202"/>
    <mergeCell ref="E202:F202"/>
    <mergeCell ref="A203:B203"/>
    <mergeCell ref="E203:F203"/>
    <mergeCell ref="A204:B204"/>
    <mergeCell ref="E204:F204"/>
    <mergeCell ref="A205:B205"/>
    <mergeCell ref="E205:F205"/>
    <mergeCell ref="A206:B206"/>
    <mergeCell ref="A214:B214"/>
    <mergeCell ref="A217:B217"/>
    <mergeCell ref="E217:F217"/>
    <mergeCell ref="A201:B201"/>
    <mergeCell ref="E201:F201"/>
    <mergeCell ref="E218:F218"/>
    <mergeCell ref="A219:B219"/>
    <mergeCell ref="E219:F219"/>
    <mergeCell ref="A210:B210"/>
    <mergeCell ref="A211:B211"/>
    <mergeCell ref="E211:F211"/>
    <mergeCell ref="A192:B192"/>
    <mergeCell ref="E192:F192"/>
    <mergeCell ref="A193:B193"/>
    <mergeCell ref="E193:F193"/>
    <mergeCell ref="A194:B194"/>
    <mergeCell ref="E194:F194"/>
    <mergeCell ref="A195:B195"/>
    <mergeCell ref="A176:B176"/>
    <mergeCell ref="E427:H427"/>
    <mergeCell ref="A426:D426"/>
    <mergeCell ref="A181:B181"/>
    <mergeCell ref="A187:B187"/>
    <mergeCell ref="E187:F187"/>
    <mergeCell ref="A222:B222"/>
    <mergeCell ref="E222:F222"/>
    <mergeCell ref="A223:B223"/>
    <mergeCell ref="E223:F223"/>
    <mergeCell ref="A224:B224"/>
    <mergeCell ref="E224:F224"/>
    <mergeCell ref="A215:B215"/>
    <mergeCell ref="E215:F215"/>
    <mergeCell ref="A216:B216"/>
    <mergeCell ref="E189:F189"/>
    <mergeCell ref="A190:B190"/>
    <mergeCell ref="A196:B196"/>
    <mergeCell ref="E196:F196"/>
    <mergeCell ref="A191:B191"/>
    <mergeCell ref="E191:F191"/>
    <mergeCell ref="A188:B188"/>
    <mergeCell ref="E188:F188"/>
    <mergeCell ref="A323:B323"/>
    <mergeCell ref="A319:B319"/>
    <mergeCell ref="C319:E319"/>
    <mergeCell ref="C323:E323"/>
    <mergeCell ref="A324:Y324"/>
    <mergeCell ref="A218:B218"/>
    <mergeCell ref="B65:F65"/>
    <mergeCell ref="P65:T65"/>
    <mergeCell ref="U65:Y65"/>
    <mergeCell ref="O68:S68"/>
    <mergeCell ref="T68:Y68"/>
    <mergeCell ref="G77:N77"/>
    <mergeCell ref="O77:Y77"/>
    <mergeCell ref="A74:F75"/>
    <mergeCell ref="G74:H74"/>
    <mergeCell ref="G69:I69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A59:Y59"/>
    <mergeCell ref="A60:A61"/>
    <mergeCell ref="B60:F61"/>
    <mergeCell ref="G60:G61"/>
    <mergeCell ref="A66:Y66"/>
    <mergeCell ref="A67:F68"/>
    <mergeCell ref="G67:H67"/>
    <mergeCell ref="I67:J67"/>
    <mergeCell ref="K67:N67"/>
    <mergeCell ref="O67:S67"/>
    <mergeCell ref="T67:Y67"/>
    <mergeCell ref="G68:H68"/>
    <mergeCell ref="I68:J68"/>
    <mergeCell ref="H60:H61"/>
    <mergeCell ref="I60:I61"/>
    <mergeCell ref="J60:L60"/>
    <mergeCell ref="M60:O60"/>
    <mergeCell ref="P60:T61"/>
    <mergeCell ref="K68:N68"/>
    <mergeCell ref="B62:F62"/>
    <mergeCell ref="P62:T62"/>
    <mergeCell ref="U62:Y62"/>
    <mergeCell ref="B63:F63"/>
    <mergeCell ref="P63:T63"/>
    <mergeCell ref="U63:Y63"/>
    <mergeCell ref="B64:F64"/>
    <mergeCell ref="P64:T64"/>
    <mergeCell ref="U64:Y64"/>
    <mergeCell ref="B53:Y53"/>
    <mergeCell ref="B37:Y37"/>
    <mergeCell ref="A6:J6"/>
    <mergeCell ref="A11:J11"/>
    <mergeCell ref="K11:Y1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B40:Y40"/>
    <mergeCell ref="K42:Y42"/>
    <mergeCell ref="A49:J49"/>
    <mergeCell ref="L49:Y49"/>
    <mergeCell ref="A50:J50"/>
    <mergeCell ref="L50:Y50"/>
    <mergeCell ref="A20:J20"/>
    <mergeCell ref="K20:Y20"/>
    <mergeCell ref="L45:Y45"/>
    <mergeCell ref="B33:Y33"/>
    <mergeCell ref="B34:Y34"/>
    <mergeCell ref="A41:Y41"/>
    <mergeCell ref="B32:Y32"/>
    <mergeCell ref="A48:J48"/>
    <mergeCell ref="L48:Y48"/>
    <mergeCell ref="A43:J43"/>
    <mergeCell ref="L43:Y43"/>
    <mergeCell ref="A44:J44"/>
    <mergeCell ref="L44:Y44"/>
    <mergeCell ref="A45:J45"/>
    <mergeCell ref="B38:Y38"/>
    <mergeCell ref="B36:Y36"/>
    <mergeCell ref="B39:Y39"/>
    <mergeCell ref="B31:Y31"/>
    <mergeCell ref="B35:Y35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A5:Y5"/>
    <mergeCell ref="A7:Y7"/>
    <mergeCell ref="A8:Y8"/>
    <mergeCell ref="A9:Y9"/>
    <mergeCell ref="K6:Q6"/>
    <mergeCell ref="R6:S6"/>
    <mergeCell ref="T6:V6"/>
    <mergeCell ref="W6:Y6"/>
    <mergeCell ref="A10:J10"/>
    <mergeCell ref="K10:Y10"/>
    <mergeCell ref="M69:N69"/>
    <mergeCell ref="I74:J74"/>
    <mergeCell ref="K74:M74"/>
    <mergeCell ref="N74:P74"/>
    <mergeCell ref="Q74:Y74"/>
    <mergeCell ref="G75:H75"/>
    <mergeCell ref="I75:J75"/>
    <mergeCell ref="K75:M75"/>
    <mergeCell ref="N75:P75"/>
    <mergeCell ref="G70:I70"/>
    <mergeCell ref="Q75:Y75"/>
    <mergeCell ref="A72:F73"/>
    <mergeCell ref="G73:M73"/>
    <mergeCell ref="K12:R12"/>
    <mergeCell ref="S12:Y12"/>
    <mergeCell ref="A13:Y13"/>
    <mergeCell ref="A14:C14"/>
    <mergeCell ref="D14:Y14"/>
    <mergeCell ref="A51:Y51"/>
    <mergeCell ref="B52:Y52"/>
    <mergeCell ref="A27:J27"/>
    <mergeCell ref="L27:Y27"/>
    <mergeCell ref="A22:J22"/>
    <mergeCell ref="L22:Y22"/>
    <mergeCell ref="A23:J23"/>
    <mergeCell ref="L23:Y23"/>
    <mergeCell ref="A24:J24"/>
    <mergeCell ref="L24:Y24"/>
    <mergeCell ref="A46:J46"/>
    <mergeCell ref="L46:Y46"/>
    <mergeCell ref="A47:J47"/>
    <mergeCell ref="L47:Y47"/>
    <mergeCell ref="B54:Y54"/>
    <mergeCell ref="B55:Y55"/>
    <mergeCell ref="B56:Y56"/>
    <mergeCell ref="B57:Y57"/>
    <mergeCell ref="B58:Y58"/>
    <mergeCell ref="U60:Y61"/>
    <mergeCell ref="A42:J42"/>
    <mergeCell ref="U82:Y82"/>
    <mergeCell ref="H83:L83"/>
    <mergeCell ref="U83:Y83"/>
    <mergeCell ref="T70:W70"/>
    <mergeCell ref="X70:Y70"/>
    <mergeCell ref="A71:F71"/>
    <mergeCell ref="G71:Y71"/>
    <mergeCell ref="A78:F88"/>
    <mergeCell ref="G78:Y78"/>
    <mergeCell ref="H79:L79"/>
    <mergeCell ref="M79:N83"/>
    <mergeCell ref="P79:Q83"/>
    <mergeCell ref="S79:T83"/>
    <mergeCell ref="U79:Y79"/>
    <mergeCell ref="H80:L80"/>
    <mergeCell ref="G84:Y84"/>
    <mergeCell ref="G72:M72"/>
    <mergeCell ref="N72:Y72"/>
    <mergeCell ref="N73:Y73"/>
    <mergeCell ref="H82:L82"/>
    <mergeCell ref="A76:F77"/>
    <mergeCell ref="G76:N76"/>
    <mergeCell ref="O76:Y76"/>
    <mergeCell ref="N85:Q85"/>
    <mergeCell ref="R85:T85"/>
    <mergeCell ref="U85:Y85"/>
    <mergeCell ref="T69:W69"/>
    <mergeCell ref="O69:P69"/>
    <mergeCell ref="J70:L70"/>
    <mergeCell ref="M70:N70"/>
    <mergeCell ref="O70:P70"/>
    <mergeCell ref="Q70:S70"/>
    <mergeCell ref="U80:Y80"/>
    <mergeCell ref="H81:L81"/>
    <mergeCell ref="U81:Y81"/>
    <mergeCell ref="Q69:S69"/>
    <mergeCell ref="J69:L69"/>
    <mergeCell ref="A69:F70"/>
    <mergeCell ref="X69:Y69"/>
    <mergeCell ref="A92:I92"/>
    <mergeCell ref="J92:Y92"/>
    <mergeCell ref="A93:I93"/>
    <mergeCell ref="J93:Y93"/>
    <mergeCell ref="A90:G90"/>
    <mergeCell ref="H90:K90"/>
    <mergeCell ref="L90:R90"/>
    <mergeCell ref="S90:Y90"/>
    <mergeCell ref="A94:I94"/>
    <mergeCell ref="J94:Y94"/>
    <mergeCell ref="D107:E107"/>
    <mergeCell ref="F107:G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V107:Y107"/>
    <mergeCell ref="S107:U107"/>
    <mergeCell ref="Q107:R107"/>
    <mergeCell ref="A111:F111"/>
    <mergeCell ref="G111:H111"/>
    <mergeCell ref="I111:J111"/>
    <mergeCell ref="K111:N111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108:C108"/>
    <mergeCell ref="D108:E108"/>
    <mergeCell ref="F108:G108"/>
    <mergeCell ref="H108:I108"/>
    <mergeCell ref="J108:M108"/>
    <mergeCell ref="A109:Y109"/>
    <mergeCell ref="A110:F110"/>
    <mergeCell ref="G110:H110"/>
    <mergeCell ref="I110:J110"/>
    <mergeCell ref="K110:N110"/>
    <mergeCell ref="O110:R110"/>
    <mergeCell ref="S110:Y110"/>
    <mergeCell ref="O111:R111"/>
    <mergeCell ref="S111:Y111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V114:Y114"/>
    <mergeCell ref="N115:O115"/>
    <mergeCell ref="Q115:S115"/>
    <mergeCell ref="V115:Y115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K115:L115"/>
    <mergeCell ref="T114:U115"/>
    <mergeCell ref="Q114:S114"/>
    <mergeCell ref="P114:P115"/>
    <mergeCell ref="N114:O114"/>
    <mergeCell ref="M114:M115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P126:Y126"/>
    <mergeCell ref="C127:H127"/>
    <mergeCell ref="J127:M127"/>
    <mergeCell ref="P127:Y127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A131:Y131"/>
    <mergeCell ref="A132:G132"/>
    <mergeCell ref="H132:J132"/>
    <mergeCell ref="K132:N132"/>
    <mergeCell ref="O132:R132"/>
    <mergeCell ref="S132:Y132"/>
    <mergeCell ref="P137:V137"/>
    <mergeCell ref="W137:Y137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P310:R310"/>
    <mergeCell ref="N310:O310"/>
    <mergeCell ref="A182:B182"/>
    <mergeCell ref="A309:Y309"/>
    <mergeCell ref="I310:K310"/>
    <mergeCell ref="L310:L312"/>
    <mergeCell ref="G310:H311"/>
    <mergeCell ref="V261:W261"/>
    <mergeCell ref="T261:U261"/>
    <mergeCell ref="R261:S261"/>
    <mergeCell ref="P261:Q261"/>
    <mergeCell ref="X260:Y260"/>
    <mergeCell ref="V260:W260"/>
    <mergeCell ref="T260:U260"/>
    <mergeCell ref="R260:S260"/>
    <mergeCell ref="P260:Q260"/>
    <mergeCell ref="X259:Y259"/>
    <mergeCell ref="P259:Q259"/>
    <mergeCell ref="E182:F182"/>
    <mergeCell ref="A212:B212"/>
    <mergeCell ref="E212:F212"/>
    <mergeCell ref="A213:B213"/>
    <mergeCell ref="G195:H196"/>
    <mergeCell ref="G197:H198"/>
    <mergeCell ref="G217:H218"/>
    <mergeCell ref="G219:H220"/>
    <mergeCell ref="A220:B220"/>
    <mergeCell ref="E220:F220"/>
    <mergeCell ref="E206:F206"/>
    <mergeCell ref="A197:B197"/>
    <mergeCell ref="E197:F197"/>
    <mergeCell ref="A198:B198"/>
    <mergeCell ref="V175:W175"/>
    <mergeCell ref="X175:Y175"/>
    <mergeCell ref="E181:F181"/>
    <mergeCell ref="O187:O188"/>
    <mergeCell ref="P187:Q188"/>
    <mergeCell ref="R187:S188"/>
    <mergeCell ref="T187:U188"/>
    <mergeCell ref="V187:W188"/>
    <mergeCell ref="V181:W181"/>
    <mergeCell ref="T181:U181"/>
    <mergeCell ref="R181:S181"/>
    <mergeCell ref="P181:Q181"/>
    <mergeCell ref="V176:W176"/>
    <mergeCell ref="T176:U176"/>
    <mergeCell ref="R176:S176"/>
    <mergeCell ref="P176:Q176"/>
    <mergeCell ref="N183:N184"/>
    <mergeCell ref="O183:O184"/>
    <mergeCell ref="L187:L188"/>
    <mergeCell ref="K187:K188"/>
    <mergeCell ref="J187:J188"/>
    <mergeCell ref="T183:U184"/>
    <mergeCell ref="R183:S184"/>
    <mergeCell ref="P183:Q184"/>
    <mergeCell ref="X182:Y182"/>
    <mergeCell ref="V182:W182"/>
    <mergeCell ref="T182:U182"/>
    <mergeCell ref="R182:S182"/>
    <mergeCell ref="P182:Q182"/>
    <mergeCell ref="X181:Y181"/>
    <mergeCell ref="G187:H188"/>
    <mergeCell ref="V183:W184"/>
    <mergeCell ref="A357:B357"/>
    <mergeCell ref="A359:B359"/>
    <mergeCell ref="C358:E358"/>
    <mergeCell ref="A267:F291"/>
    <mergeCell ref="G267:G268"/>
    <mergeCell ref="H267:K267"/>
    <mergeCell ref="L267:L268"/>
    <mergeCell ref="M267:M268"/>
    <mergeCell ref="N267:O267"/>
    <mergeCell ref="P267:R267"/>
    <mergeCell ref="S267:Y268"/>
    <mergeCell ref="S269:Y269"/>
    <mergeCell ref="C328:E328"/>
    <mergeCell ref="H326:H327"/>
    <mergeCell ref="I326:I327"/>
    <mergeCell ref="A325:B327"/>
    <mergeCell ref="C325:E325"/>
    <mergeCell ref="F325:F327"/>
    <mergeCell ref="G325:M325"/>
    <mergeCell ref="I313:K313"/>
    <mergeCell ref="M310:M312"/>
    <mergeCell ref="I311:K312"/>
    <mergeCell ref="A320:B320"/>
    <mergeCell ref="C320:E320"/>
    <mergeCell ref="C326:E327"/>
    <mergeCell ref="A328:B328"/>
    <mergeCell ref="R328:U328"/>
    <mergeCell ref="R326:U327"/>
    <mergeCell ref="Q326:Q327"/>
    <mergeCell ref="P326:P327"/>
    <mergeCell ref="V325:Y326"/>
    <mergeCell ref="N325:O326"/>
    <mergeCell ref="N400:P400"/>
    <mergeCell ref="K400:M400"/>
    <mergeCell ref="H400:J400"/>
    <mergeCell ref="C355:E355"/>
    <mergeCell ref="A351:B351"/>
    <mergeCell ref="A329:B329"/>
    <mergeCell ref="C360:E360"/>
    <mergeCell ref="C361:E361"/>
    <mergeCell ref="N311:N312"/>
    <mergeCell ref="O311:O312"/>
    <mergeCell ref="P311:P312"/>
    <mergeCell ref="Q311:Q312"/>
    <mergeCell ref="S310:T311"/>
    <mergeCell ref="C315:E315"/>
    <mergeCell ref="I315:Y315"/>
    <mergeCell ref="C316:E317"/>
    <mergeCell ref="A310:E313"/>
    <mergeCell ref="F310:F312"/>
    <mergeCell ref="A353:B353"/>
    <mergeCell ref="J316:M316"/>
    <mergeCell ref="A321:B321"/>
    <mergeCell ref="C321:E321"/>
    <mergeCell ref="A322:B322"/>
    <mergeCell ref="C322:E322"/>
    <mergeCell ref="A318:B318"/>
    <mergeCell ref="C318:E318"/>
    <mergeCell ref="A341:B341"/>
    <mergeCell ref="A342:B342"/>
    <mergeCell ref="A343:B343"/>
    <mergeCell ref="A344:B344"/>
    <mergeCell ref="A354:B354"/>
    <mergeCell ref="A355:B355"/>
    <mergeCell ref="L370:L371"/>
    <mergeCell ref="A369:B371"/>
    <mergeCell ref="C369:E369"/>
    <mergeCell ref="I369:K370"/>
    <mergeCell ref="L369:Y369"/>
    <mergeCell ref="C370:E371"/>
    <mergeCell ref="F370:F371"/>
    <mergeCell ref="G370:G371"/>
    <mergeCell ref="H370:H371"/>
    <mergeCell ref="A372:B372"/>
    <mergeCell ref="C372:E372"/>
    <mergeCell ref="F391:P391"/>
    <mergeCell ref="A394:B394"/>
    <mergeCell ref="C394:E394"/>
    <mergeCell ref="H394:P394"/>
    <mergeCell ref="S394:U394"/>
    <mergeCell ref="A391:B393"/>
    <mergeCell ref="C391:E391"/>
    <mergeCell ref="Q391:U392"/>
    <mergeCell ref="A400:G400"/>
    <mergeCell ref="V394:Y394"/>
    <mergeCell ref="V391:Y393"/>
    <mergeCell ref="C392:E393"/>
    <mergeCell ref="F392:F393"/>
    <mergeCell ref="G392:G393"/>
    <mergeCell ref="A399:Y399"/>
    <mergeCell ref="K410:M410"/>
    <mergeCell ref="N410:P410"/>
    <mergeCell ref="Q410:U410"/>
    <mergeCell ref="V410:Y410"/>
    <mergeCell ref="H411:J411"/>
    <mergeCell ref="K411:M411"/>
    <mergeCell ref="N411:P411"/>
    <mergeCell ref="Q411:U411"/>
    <mergeCell ref="V406:Y406"/>
    <mergeCell ref="A407:G407"/>
    <mergeCell ref="V411:Y411"/>
    <mergeCell ref="A409:Y409"/>
    <mergeCell ref="A396:Y396"/>
    <mergeCell ref="A410:G410"/>
    <mergeCell ref="H410:J410"/>
    <mergeCell ref="A404:G404"/>
    <mergeCell ref="H404:J404"/>
    <mergeCell ref="K404:M404"/>
    <mergeCell ref="N404:P404"/>
    <mergeCell ref="Q404:U404"/>
    <mergeCell ref="Q405:U405"/>
    <mergeCell ref="V405:Y405"/>
    <mergeCell ref="H392:P393"/>
    <mergeCell ref="A395:Y395"/>
    <mergeCell ref="Q400:U400"/>
    <mergeCell ref="A425:D425"/>
    <mergeCell ref="I425:J425"/>
    <mergeCell ref="N406:P406"/>
    <mergeCell ref="A405:G405"/>
    <mergeCell ref="H405:J405"/>
    <mergeCell ref="K406:M406"/>
    <mergeCell ref="A414:Y414"/>
    <mergeCell ref="Q407:U407"/>
    <mergeCell ref="V407:Y407"/>
    <mergeCell ref="C332:E332"/>
    <mergeCell ref="H407:J407"/>
    <mergeCell ref="K407:M407"/>
    <mergeCell ref="K405:M405"/>
    <mergeCell ref="A330:B330"/>
    <mergeCell ref="A331:B331"/>
    <mergeCell ref="A332:B332"/>
    <mergeCell ref="A333:B333"/>
    <mergeCell ref="A334:B334"/>
    <mergeCell ref="A335:B335"/>
    <mergeCell ref="A336:B336"/>
    <mergeCell ref="A337:B337"/>
    <mergeCell ref="A338:B338"/>
    <mergeCell ref="A339:B339"/>
    <mergeCell ref="A340:B340"/>
    <mergeCell ref="C356:E356"/>
    <mergeCell ref="C357:E357"/>
    <mergeCell ref="A345:B345"/>
    <mergeCell ref="A346:B346"/>
    <mergeCell ref="A347:B347"/>
    <mergeCell ref="A348:B348"/>
    <mergeCell ref="A349:B349"/>
    <mergeCell ref="A350:B350"/>
    <mergeCell ref="C366:E366"/>
    <mergeCell ref="A366:B366"/>
    <mergeCell ref="A365:B365"/>
    <mergeCell ref="C365:E365"/>
    <mergeCell ref="V400:Y400"/>
    <mergeCell ref="V401:Y403"/>
    <mergeCell ref="Q401:U403"/>
    <mergeCell ref="V404:Y404"/>
    <mergeCell ref="K401:M403"/>
    <mergeCell ref="N401:P403"/>
    <mergeCell ref="A363:B363"/>
    <mergeCell ref="A352:B352"/>
    <mergeCell ref="A430:D430"/>
    <mergeCell ref="G181:H182"/>
    <mergeCell ref="G175:H176"/>
    <mergeCell ref="M370:M371"/>
    <mergeCell ref="N370:N371"/>
    <mergeCell ref="O370:O371"/>
    <mergeCell ref="P370:P371"/>
    <mergeCell ref="F369:H369"/>
    <mergeCell ref="V312:W312"/>
    <mergeCell ref="V313:W313"/>
    <mergeCell ref="A314:Y314"/>
    <mergeCell ref="A429:D429"/>
    <mergeCell ref="Q425:Y425"/>
    <mergeCell ref="I426:J426"/>
    <mergeCell ref="K427:N427"/>
    <mergeCell ref="A398:Y398"/>
    <mergeCell ref="Q406:U406"/>
    <mergeCell ref="I175:I180"/>
    <mergeCell ref="E176:F176"/>
    <mergeCell ref="C359:E359"/>
    <mergeCell ref="R359:U359"/>
    <mergeCell ref="A315:B317"/>
    <mergeCell ref="C354:E354"/>
    <mergeCell ref="C349:E349"/>
    <mergeCell ref="C350:E350"/>
    <mergeCell ref="C351:E351"/>
    <mergeCell ref="C352:E352"/>
    <mergeCell ref="C353:E353"/>
    <mergeCell ref="A178:B178"/>
    <mergeCell ref="A179:B179"/>
    <mergeCell ref="E178:F178"/>
    <mergeCell ref="E179:F179"/>
    <mergeCell ref="I429:J429"/>
    <mergeCell ref="H406:J406"/>
    <mergeCell ref="N407:P407"/>
    <mergeCell ref="C333:E333"/>
    <mergeCell ref="C334:E334"/>
    <mergeCell ref="C335:E335"/>
    <mergeCell ref="C336:E336"/>
    <mergeCell ref="C337:E337"/>
    <mergeCell ref="C338:E338"/>
    <mergeCell ref="C339:E339"/>
    <mergeCell ref="C340:E340"/>
    <mergeCell ref="C341:E341"/>
    <mergeCell ref="C342:E342"/>
    <mergeCell ref="C343:E343"/>
    <mergeCell ref="C344:E344"/>
    <mergeCell ref="C345:E345"/>
    <mergeCell ref="C346:E346"/>
    <mergeCell ref="C347:E347"/>
    <mergeCell ref="C348:E348"/>
    <mergeCell ref="A406:G406"/>
    <mergeCell ref="A356:B356"/>
    <mergeCell ref="A358:B358"/>
    <mergeCell ref="A360:B360"/>
    <mergeCell ref="A361:B361"/>
    <mergeCell ref="A364:B364"/>
    <mergeCell ref="A362:B362"/>
    <mergeCell ref="H401:J403"/>
    <mergeCell ref="A401:G403"/>
    <mergeCell ref="R431:Y431"/>
    <mergeCell ref="Q426:R426"/>
    <mergeCell ref="N405:P405"/>
    <mergeCell ref="S393:U393"/>
    <mergeCell ref="X372:Y372"/>
    <mergeCell ref="V372:W372"/>
    <mergeCell ref="R372:S372"/>
    <mergeCell ref="X370:Y371"/>
    <mergeCell ref="V370:W371"/>
    <mergeCell ref="U370:U371"/>
    <mergeCell ref="T370:T371"/>
    <mergeCell ref="R370:S371"/>
    <mergeCell ref="Q370:Q371"/>
    <mergeCell ref="R366:U366"/>
    <mergeCell ref="R427:Y427"/>
    <mergeCell ref="A412:Y412"/>
    <mergeCell ref="A413:Y413"/>
    <mergeCell ref="A408:G408"/>
    <mergeCell ref="H408:J408"/>
    <mergeCell ref="K408:M408"/>
    <mergeCell ref="N408:P408"/>
    <mergeCell ref="Q408:U408"/>
    <mergeCell ref="V408:Y408"/>
    <mergeCell ref="A411:G411"/>
    <mergeCell ref="P247:Q248"/>
    <mergeCell ref="R247:S248"/>
    <mergeCell ref="T247:U248"/>
    <mergeCell ref="V247:W248"/>
    <mergeCell ref="X247:Y248"/>
    <mergeCell ref="P249:Q250"/>
    <mergeCell ref="R249:S250"/>
    <mergeCell ref="T249:U250"/>
    <mergeCell ref="V249:W250"/>
    <mergeCell ref="X249:Y250"/>
    <mergeCell ref="P243:Q244"/>
    <mergeCell ref="R243:S244"/>
    <mergeCell ref="T243:U244"/>
    <mergeCell ref="V243:W244"/>
    <mergeCell ref="X243:Y244"/>
    <mergeCell ref="X239:Y240"/>
    <mergeCell ref="V239:W240"/>
    <mergeCell ref="T239:U240"/>
    <mergeCell ref="R239:S240"/>
    <mergeCell ref="P239:Q240"/>
    <mergeCell ref="X237:Y238"/>
    <mergeCell ref="V237:W238"/>
    <mergeCell ref="T237:U238"/>
    <mergeCell ref="R237:S238"/>
    <mergeCell ref="P237:Q238"/>
    <mergeCell ref="O237:O238"/>
    <mergeCell ref="N237:N238"/>
    <mergeCell ref="M237:M238"/>
    <mergeCell ref="L237:L238"/>
    <mergeCell ref="K237:K238"/>
    <mergeCell ref="J237:J238"/>
    <mergeCell ref="X235:Y236"/>
    <mergeCell ref="V235:W236"/>
    <mergeCell ref="T235:U236"/>
    <mergeCell ref="R235:S236"/>
    <mergeCell ref="P235:Q236"/>
    <mergeCell ref="O235:O236"/>
    <mergeCell ref="N235:N236"/>
    <mergeCell ref="M235:M236"/>
    <mergeCell ref="L235:L236"/>
    <mergeCell ref="K235:K236"/>
    <mergeCell ref="J235:J236"/>
    <mergeCell ref="X233:Y234"/>
    <mergeCell ref="V233:W234"/>
    <mergeCell ref="T233:U234"/>
    <mergeCell ref="R233:S234"/>
    <mergeCell ref="P233:Q234"/>
    <mergeCell ref="O233:O234"/>
    <mergeCell ref="N233:N234"/>
    <mergeCell ref="M233:M234"/>
    <mergeCell ref="L233:L234"/>
    <mergeCell ref="K233:K234"/>
    <mergeCell ref="J233:J234"/>
    <mergeCell ref="X231:Y232"/>
    <mergeCell ref="V231:W232"/>
    <mergeCell ref="T231:U232"/>
    <mergeCell ref="R231:S232"/>
    <mergeCell ref="P231:Q232"/>
    <mergeCell ref="O231:O232"/>
    <mergeCell ref="N231:N232"/>
    <mergeCell ref="M231:M232"/>
    <mergeCell ref="L231:L232"/>
    <mergeCell ref="K231:K232"/>
    <mergeCell ref="J231:J232"/>
    <mergeCell ref="X229:Y230"/>
    <mergeCell ref="V229:W230"/>
    <mergeCell ref="T229:U230"/>
    <mergeCell ref="R229:S230"/>
    <mergeCell ref="P229:Q230"/>
    <mergeCell ref="O229:O230"/>
    <mergeCell ref="N229:N230"/>
    <mergeCell ref="M229:M230"/>
    <mergeCell ref="L229:L230"/>
    <mergeCell ref="K229:K230"/>
    <mergeCell ref="J229:J230"/>
    <mergeCell ref="X227:Y228"/>
    <mergeCell ref="V227:W228"/>
    <mergeCell ref="T227:U228"/>
    <mergeCell ref="R227:S228"/>
    <mergeCell ref="P227:Q228"/>
    <mergeCell ref="O227:O228"/>
    <mergeCell ref="N227:N228"/>
    <mergeCell ref="M227:M228"/>
    <mergeCell ref="L227:L228"/>
    <mergeCell ref="K227:K228"/>
    <mergeCell ref="J227:J228"/>
    <mergeCell ref="V197:W198"/>
    <mergeCell ref="X197:Y198"/>
    <mergeCell ref="P199:Q200"/>
    <mergeCell ref="R199:S200"/>
    <mergeCell ref="T199:U200"/>
    <mergeCell ref="V199:W200"/>
    <mergeCell ref="X199:Y200"/>
    <mergeCell ref="L197:L198"/>
    <mergeCell ref="P197:Q198"/>
    <mergeCell ref="R197:S198"/>
    <mergeCell ref="T197:U198"/>
    <mergeCell ref="O195:O196"/>
    <mergeCell ref="P195:Q196"/>
    <mergeCell ref="R195:S196"/>
    <mergeCell ref="T195:U196"/>
    <mergeCell ref="V195:W196"/>
    <mergeCell ref="X195:Y196"/>
    <mergeCell ref="X191:Y192"/>
    <mergeCell ref="V193:W194"/>
    <mergeCell ref="X189:Y190"/>
    <mergeCell ref="V189:W190"/>
    <mergeCell ref="T189:U190"/>
    <mergeCell ref="R189:S190"/>
    <mergeCell ref="P189:Q190"/>
    <mergeCell ref="O189:O190"/>
    <mergeCell ref="N189:N190"/>
    <mergeCell ref="M189:M190"/>
    <mergeCell ref="N187:N188"/>
    <mergeCell ref="M187:M188"/>
    <mergeCell ref="X176:Y176"/>
    <mergeCell ref="T179:U180"/>
    <mergeCell ref="V179:W180"/>
    <mergeCell ref="X179:Y180"/>
    <mergeCell ref="T177:U178"/>
    <mergeCell ref="V177:W178"/>
    <mergeCell ref="X177:Y178"/>
    <mergeCell ref="X187:Y188"/>
    <mergeCell ref="X183:Y184"/>
    <mergeCell ref="R185:S186"/>
    <mergeCell ref="T185:U186"/>
    <mergeCell ref="V185:W186"/>
    <mergeCell ref="X185:Y186"/>
    <mergeCell ref="A138:H138"/>
    <mergeCell ref="J138:N138"/>
    <mergeCell ref="P138:V138"/>
    <mergeCell ref="W138:Y138"/>
    <mergeCell ref="A172:G172"/>
    <mergeCell ref="G177:H178"/>
    <mergeCell ref="G179:H180"/>
    <mergeCell ref="J177:J178"/>
    <mergeCell ref="J179:J180"/>
    <mergeCell ref="K177:K178"/>
    <mergeCell ref="L177:L178"/>
    <mergeCell ref="M177:M178"/>
    <mergeCell ref="N177:N178"/>
    <mergeCell ref="O177:O178"/>
    <mergeCell ref="P177:Q178"/>
    <mergeCell ref="R177:S178"/>
    <mergeCell ref="K179:K180"/>
    <mergeCell ref="L179:L180"/>
    <mergeCell ref="M179:M180"/>
    <mergeCell ref="N179:N180"/>
    <mergeCell ref="O179:O180"/>
    <mergeCell ref="P179:Q180"/>
    <mergeCell ref="R179:S180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</mergeCells>
  <hyperlinks>
    <hyperlink ref="K12" r:id="rId1" display="Tel:_______________________________________________________________________"/>
  </hyperlinks>
  <pageMargins left="0.43307086614173229" right="0.11811023622047245" top="0.51181102362204722" bottom="0.27559055118110237" header="0.11811023622047245" footer="0.23622047244094491"/>
  <pageSetup scale="32" fitToHeight="0" orientation="landscape" r:id="rId2"/>
  <headerFooter>
    <oddHeader>&amp;L
Pagina &amp;Pde &amp;N</oddHeader>
  </headerFooter>
  <rowBreaks count="7" manualBreakCount="7">
    <brk id="65" max="24" man="1"/>
    <brk id="123" max="16383" man="1"/>
    <brk id="169" max="16383" man="1"/>
    <brk id="291" max="16383" man="1"/>
    <brk id="338" max="24" man="1"/>
    <brk id="366" max="16383" man="1"/>
    <brk id="407" max="24" man="1"/>
  </rowBreaks>
  <colBreaks count="1" manualBreakCount="1">
    <brk id="27" max="427" man="1"/>
  </col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>
          <x14:formula1>
            <xm:f>'No Borrar'!$A$42:$A$48</xm:f>
          </x14:formula1>
          <xm:sqref>J126:M126</xm:sqref>
        </x14:dataValidation>
        <x14:dataValidation type="list" allowBlank="1" showInputMessage="1" showErrorMessage="1">
          <x14:formula1>
            <xm:f>'No Borrar'!$B$36:$B$46</xm:f>
          </x14:formula1>
          <xm:sqref>C128:H128</xm:sqref>
        </x14:dataValidation>
        <x14:dataValidation type="list" allowBlank="1" showInputMessage="1" showErrorMessage="1">
          <x14:formula1>
            <xm:f>'No Borrar'!$A$13:$A$20</xm:f>
          </x14:formula1>
          <xm:sqref>O111:R111</xm:sqref>
        </x14:dataValidation>
        <x14:dataValidation type="list" allowBlank="1" showInputMessage="1" showErrorMessage="1">
          <x14:formula1>
            <xm:f>'No Borrar'!$E$1:$E$6</xm:f>
          </x14:formula1>
          <xm:sqref>H88:J88</xm:sqref>
        </x14:dataValidation>
        <x14:dataValidation type="list" allowBlank="1" showInputMessage="1" showErrorMessage="1">
          <x14:formula1>
            <xm:f>'No Borrar'!$C$2:$C$4</xm:f>
          </x14:formula1>
          <xm:sqref>U79:Y83 A114:A115 G114:G115 J114:J115 M114:M115 P114:P115 T114:U115</xm:sqref>
        </x14:dataValidation>
        <x14:dataValidation type="list" allowBlank="1" showInputMessage="1" showErrorMessage="1">
          <x14:formula1>
            <xm:f>'No Borrar'!$F$1:$F$6</xm:f>
          </x14:formula1>
          <xm:sqref>J108:M108</xm:sqref>
        </x14:dataValidation>
        <x14:dataValidation type="list" allowBlank="1" showInputMessage="1" showErrorMessage="1">
          <x14:formula1>
            <xm:f>'No Borrar'!$F$13:$F$14</xm:f>
          </x14:formula1>
          <xm:sqref>N108:P108</xm:sqref>
        </x14:dataValidation>
        <x14:dataValidation type="list" allowBlank="1" showInputMessage="1" showErrorMessage="1">
          <x14:formula1>
            <xm:f>'No Borrar'!$E$13:$E$14</xm:f>
          </x14:formula1>
          <xm:sqref>Q108:R108</xm:sqref>
        </x14:dataValidation>
        <x14:dataValidation type="list" allowBlank="1" showInputMessage="1" showErrorMessage="1">
          <x14:formula1>
            <xm:f>'No Borrar'!$E$16:$E$23</xm:f>
          </x14:formula1>
          <xm:sqref>S108:U108</xm:sqref>
        </x14:dataValidation>
        <x14:dataValidation type="list" allowBlank="1" showInputMessage="1" showErrorMessage="1">
          <x14:formula1>
            <xm:f>'No Borrar'!$F$16:$F$20</xm:f>
          </x14:formula1>
          <xm:sqref>V108:Y108</xm:sqref>
        </x14:dataValidation>
        <x14:dataValidation type="list" allowBlank="1" showInputMessage="1" showErrorMessage="1">
          <x14:formula1>
            <xm:f>'No Borrar'!$F$23:$F$25</xm:f>
          </x14:formula1>
          <xm:sqref>A111:F111</xm:sqref>
        </x14:dataValidation>
        <x14:dataValidation type="list" allowBlank="1" showInputMessage="1" showErrorMessage="1">
          <x14:formula1>
            <xm:f>'No Borrar'!$D$13:$D$18</xm:f>
          </x14:formula1>
          <xm:sqref>G111:J111</xm:sqref>
        </x14:dataValidation>
        <x14:dataValidation type="list" allowBlank="1" showInputMessage="1" showErrorMessage="1">
          <x14:formula1>
            <xm:f>'No Borrar'!$B$13:$B$19</xm:f>
          </x14:formula1>
          <xm:sqref>K111:N111</xm:sqref>
        </x14:dataValidation>
        <x14:dataValidation type="list" allowBlank="1" showInputMessage="1" showErrorMessage="1">
          <x14:formula1>
            <xm:f>'No Borrar'!$C$4:$C$5</xm:f>
          </x14:formula1>
          <xm:sqref>O133:R133</xm:sqref>
        </x14:dataValidation>
        <x14:dataValidation type="list" allowBlank="1" showInputMessage="1" showErrorMessage="1">
          <x14:formula1>
            <xm:f>'No Borrar'!$A$32:$A$33</xm:f>
          </x14:formula1>
          <xm:sqref>C123:H123</xm:sqref>
        </x14:dataValidation>
        <x14:dataValidation type="list" allowBlank="1" showInputMessage="1" showErrorMessage="1">
          <x14:formula1>
            <xm:f>'No Borrar'!$A$22:$A$27</xm:f>
          </x14:formula1>
          <xm:sqref>C119:H119</xm:sqref>
        </x14:dataValidation>
        <x14:dataValidation type="list" allowBlank="1" showInputMessage="1" showErrorMessage="1">
          <x14:formula1>
            <xm:f>'No Borrar'!$A$29:$A$30</xm:f>
          </x14:formula1>
          <xm:sqref>C121:H121</xm:sqref>
        </x14:dataValidation>
        <x14:dataValidation type="list" allowBlank="1" showInputMessage="1" showErrorMessage="1">
          <x14:formula1>
            <xm:f>'No Borrar'!$B$25:$B$28</xm:f>
          </x14:formula1>
          <xm:sqref>S111:Y111</xm:sqref>
        </x14:dataValidation>
        <x14:dataValidation type="list" allowBlank="1" showInputMessage="1" showErrorMessage="1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>
          <x14:formula1>
            <xm:f>'No Borrar'!$C$26:$C$27</xm:f>
          </x14:formula1>
          <xm:sqref>J121:M121</xm:sqref>
        </x14:dataValidation>
        <x14:dataValidation type="list" allowBlank="1" showInputMessage="1" showErrorMessage="1">
          <x14:formula1>
            <xm:f>'No Borrar'!$B$33:$B$34</xm:f>
          </x14:formula1>
          <xm:sqref>J123:M123</xm:sqref>
        </x14:dataValidation>
        <x14:dataValidation type="list" allowBlank="1" showInputMessage="1" showErrorMessage="1">
          <x14:formula1>
            <xm:f>'No Borrar'!$E$27:$E$32</xm:f>
          </x14:formula1>
          <xm:sqref>P119:Y119</xm:sqref>
        </x14:dataValidation>
        <x14:dataValidation type="list" allowBlank="1" showInputMessage="1" showErrorMessage="1">
          <x14:formula1>
            <xm:f>'No Borrar'!$E$40:$E$45</xm:f>
          </x14:formula1>
          <xm:sqref>P123:Y123</xm:sqref>
        </x14:dataValidation>
        <x14:dataValidation type="list" allowBlank="1" showInputMessage="1" showErrorMessage="1">
          <x14:formula1>
            <xm:f>'No Borrar'!$A$36:$A$40</xm:f>
          </x14:formula1>
          <xm:sqref>C130:H130</xm:sqref>
        </x14:dataValidation>
        <x14:dataValidation type="list" allowBlank="1" showInputMessage="1" showErrorMessage="1">
          <x14:formula1>
            <xm:f>'No Borrar'!$B$55:$B$58</xm:f>
          </x14:formula1>
          <xm:sqref>J128:M128</xm:sqref>
        </x14:dataValidation>
        <x14:dataValidation type="list" allowBlank="1" showInputMessage="1" showErrorMessage="1">
          <x14:formula1>
            <xm:f>'No Borrar'!$A$53:$A$58</xm:f>
          </x14:formula1>
          <xm:sqref>J130:M130</xm:sqref>
        </x14:dataValidation>
        <x14:dataValidation type="list" allowBlank="1" showInputMessage="1" showErrorMessage="1">
          <x14:formula1>
            <xm:f>'No Borrar'!$B$1:$B$7</xm:f>
          </x14:formula1>
          <xm:sqref>I86 R86:T88 P126:Y126 P128:Y128 P130:Y130 Q401:U403 Q411:U411</xm:sqref>
        </x14:dataValidation>
        <x14:dataValidation type="list" allowBlank="1" showInputMessage="1" showErrorMessage="1">
          <x14:formula1>
            <xm:f>'No Borrar'!$D$4:$D$5</xm:f>
          </x14:formula1>
          <xm:sqref>N86:Q88</xm:sqref>
        </x14:dataValidation>
        <x14:dataValidation type="list" allowBlank="1" showInputMessage="1" showErrorMessage="1">
          <x14:formula1>
            <xm:f>'No Borrar'!$D$8:$D$10</xm:f>
          </x14:formula1>
          <xm:sqref>H86</xm:sqref>
        </x14:dataValidation>
        <x14:dataValidation type="list" allowBlank="1" showInputMessage="1" showErrorMessage="1">
          <x14:formula1>
            <xm:f>'No Borrar'!$B$2:$B$6</xm:f>
          </x14:formula1>
          <xm:sqref>O79:O83</xm:sqref>
        </x14:dataValidation>
        <x14:dataValidation type="list" allowBlank="1" showInputMessage="1" showErrorMessage="1">
          <x14:formula1>
            <xm:f>'No Borrar'!$A$2:$A$7</xm:f>
          </x14:formula1>
          <xm:sqref>H79:L83</xm:sqref>
        </x14:dataValidation>
        <x14:dataValidation type="list" allowBlank="1" showInputMessage="1" showErrorMessage="1">
          <x14:formula1>
            <xm:f>'No Borrar'!$A$63:$A$67</xm:f>
          </x14:formula1>
          <xm:sqref>K264:N265 C372 C394 I313 C318:C323 C328:C367</xm:sqref>
        </x14:dataValidation>
        <x14:dataValidation type="list" allowBlank="1" showInputMessage="1" showErrorMessage="1">
          <x14:formula1>
            <xm:f>'No Borrar'!$A$63:$A$66</xm:f>
          </x14:formula1>
          <xm:sqref>H401:J408 H411:J411</xm:sqref>
        </x14:dataValidation>
        <x14:dataValidation type="list" allowBlank="1" showInputMessage="1" showErrorMessage="1">
          <x14:formula1>
            <xm:f>'No Borrar'!$D$33:$D$36</xm:f>
          </x14:formula1>
          <xm:sqref>F328:F367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E26" sqref="E26"/>
    </sheetView>
  </sheetViews>
  <sheetFormatPr baseColWidth="10" defaultRowHeight="15" x14ac:dyDescent="0.25"/>
  <cols>
    <col min="1" max="1" width="30.7109375" style="144" customWidth="1"/>
    <col min="2" max="2" width="72" style="144" customWidth="1"/>
    <col min="3" max="3" width="35.42578125" style="144" customWidth="1"/>
    <col min="4" max="16384" width="11.42578125" style="144"/>
  </cols>
  <sheetData>
    <row r="1" spans="1:4" x14ac:dyDescent="0.25">
      <c r="A1" s="146" t="s">
        <v>543</v>
      </c>
      <c r="B1" s="146" t="s">
        <v>558</v>
      </c>
      <c r="C1" s="146" t="s">
        <v>544</v>
      </c>
    </row>
    <row r="2" spans="1:4" x14ac:dyDescent="0.25">
      <c r="A2" s="145">
        <v>44</v>
      </c>
      <c r="B2" s="145">
        <v>44</v>
      </c>
      <c r="C2" s="147">
        <f>B2/A2</f>
        <v>1</v>
      </c>
      <c r="D2" s="144" t="s">
        <v>562</v>
      </c>
    </row>
    <row r="5" spans="1:4" x14ac:dyDescent="0.25">
      <c r="A5" s="144" t="s">
        <v>559</v>
      </c>
    </row>
    <row r="6" spans="1:4" x14ac:dyDescent="0.25">
      <c r="A6" s="144" t="s">
        <v>560</v>
      </c>
    </row>
    <row r="7" spans="1:4" x14ac:dyDescent="0.25">
      <c r="B7" s="144" t="s">
        <v>561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G29"/>
  <sheetViews>
    <sheetView workbookViewId="0">
      <selection activeCell="C39" sqref="C39"/>
    </sheetView>
  </sheetViews>
  <sheetFormatPr baseColWidth="10" defaultRowHeight="15" x14ac:dyDescent="0.25"/>
  <sheetData>
    <row r="6" spans="5:7" x14ac:dyDescent="0.25">
      <c r="E6" s="651">
        <v>2019</v>
      </c>
      <c r="F6" s="651"/>
      <c r="G6" s="651"/>
    </row>
    <row r="7" spans="5:7" x14ac:dyDescent="0.25">
      <c r="E7" t="s">
        <v>563</v>
      </c>
      <c r="F7" t="s">
        <v>564</v>
      </c>
      <c r="G7" t="s">
        <v>565</v>
      </c>
    </row>
    <row r="8" spans="5:7" x14ac:dyDescent="0.25">
      <c r="E8">
        <v>4</v>
      </c>
      <c r="F8">
        <v>17</v>
      </c>
      <c r="G8">
        <v>6</v>
      </c>
    </row>
    <row r="9" spans="5:7" x14ac:dyDescent="0.25">
      <c r="E9">
        <v>1</v>
      </c>
      <c r="F9">
        <v>6</v>
      </c>
      <c r="G9">
        <v>0</v>
      </c>
    </row>
    <row r="10" spans="5:7" x14ac:dyDescent="0.25">
      <c r="E10">
        <v>1</v>
      </c>
      <c r="F10">
        <v>9</v>
      </c>
      <c r="G10">
        <v>0</v>
      </c>
    </row>
    <row r="11" spans="5:7" x14ac:dyDescent="0.25">
      <c r="E11">
        <v>3</v>
      </c>
      <c r="F11">
        <v>11</v>
      </c>
      <c r="G11">
        <v>6</v>
      </c>
    </row>
    <row r="12" spans="5:7" x14ac:dyDescent="0.25">
      <c r="E12">
        <v>3</v>
      </c>
      <c r="F12">
        <v>0</v>
      </c>
      <c r="G12">
        <v>13</v>
      </c>
    </row>
    <row r="13" spans="5:7" x14ac:dyDescent="0.25">
      <c r="E13">
        <v>2</v>
      </c>
      <c r="F13">
        <v>18</v>
      </c>
      <c r="G13">
        <v>0</v>
      </c>
    </row>
    <row r="14" spans="5:7" x14ac:dyDescent="0.25">
      <c r="E14">
        <v>4</v>
      </c>
      <c r="F14">
        <v>27</v>
      </c>
      <c r="G14">
        <v>0</v>
      </c>
    </row>
    <row r="15" spans="5:7" x14ac:dyDescent="0.25">
      <c r="E15">
        <v>4</v>
      </c>
      <c r="F15">
        <v>73</v>
      </c>
      <c r="G15">
        <v>0</v>
      </c>
    </row>
    <row r="16" spans="5:7" x14ac:dyDescent="0.25">
      <c r="E16">
        <v>1</v>
      </c>
      <c r="F16">
        <v>6</v>
      </c>
      <c r="G16">
        <v>0</v>
      </c>
    </row>
    <row r="17" spans="5:7" x14ac:dyDescent="0.25">
      <c r="E17">
        <v>4</v>
      </c>
      <c r="F17">
        <v>32</v>
      </c>
      <c r="G17">
        <v>0</v>
      </c>
    </row>
    <row r="18" spans="5:7" x14ac:dyDescent="0.25">
      <c r="E18">
        <v>23</v>
      </c>
      <c r="F18">
        <v>124</v>
      </c>
      <c r="G18">
        <v>0</v>
      </c>
    </row>
    <row r="19" spans="5:7" x14ac:dyDescent="0.25">
      <c r="E19">
        <v>1</v>
      </c>
      <c r="F19">
        <v>7</v>
      </c>
      <c r="G19">
        <v>0</v>
      </c>
    </row>
    <row r="20" spans="5:7" x14ac:dyDescent="0.25">
      <c r="E20">
        <v>9</v>
      </c>
      <c r="F20">
        <v>76</v>
      </c>
      <c r="G20">
        <v>0</v>
      </c>
    </row>
    <row r="21" spans="5:7" x14ac:dyDescent="0.25">
      <c r="E21">
        <v>2</v>
      </c>
      <c r="F21">
        <v>13</v>
      </c>
      <c r="G21">
        <v>0</v>
      </c>
    </row>
    <row r="22" spans="5:7" x14ac:dyDescent="0.25">
      <c r="E22">
        <v>1</v>
      </c>
      <c r="F22">
        <v>7</v>
      </c>
      <c r="G22">
        <v>0</v>
      </c>
    </row>
    <row r="23" spans="5:7" x14ac:dyDescent="0.25">
      <c r="E23">
        <v>6</v>
      </c>
      <c r="F23">
        <v>35</v>
      </c>
      <c r="G23">
        <v>6</v>
      </c>
    </row>
    <row r="24" spans="5:7" x14ac:dyDescent="0.25">
      <c r="E24">
        <v>4</v>
      </c>
      <c r="F24">
        <v>15</v>
      </c>
      <c r="G24">
        <v>9</v>
      </c>
    </row>
    <row r="25" spans="5:7" x14ac:dyDescent="0.25">
      <c r="E25">
        <v>4</v>
      </c>
      <c r="F25">
        <v>25</v>
      </c>
      <c r="G25">
        <v>6</v>
      </c>
    </row>
    <row r="26" spans="5:7" x14ac:dyDescent="0.25">
      <c r="E26">
        <v>2</v>
      </c>
      <c r="F26">
        <v>8</v>
      </c>
      <c r="G26">
        <v>4</v>
      </c>
    </row>
    <row r="27" spans="5:7" x14ac:dyDescent="0.25">
      <c r="E27">
        <v>2</v>
      </c>
      <c r="F27">
        <v>6</v>
      </c>
      <c r="G27">
        <v>3</v>
      </c>
    </row>
    <row r="28" spans="5:7" x14ac:dyDescent="0.25">
      <c r="E28">
        <v>3</v>
      </c>
      <c r="F28">
        <v>16</v>
      </c>
      <c r="G28">
        <v>5</v>
      </c>
    </row>
    <row r="29" spans="5:7" x14ac:dyDescent="0.25">
      <c r="E29" s="154">
        <f>SUM(E8:E28)</f>
        <v>84</v>
      </c>
      <c r="F29" s="154">
        <f>SUM(F8:F28)</f>
        <v>531</v>
      </c>
      <c r="G29" s="154">
        <f>SUM(G8:G28)</f>
        <v>58</v>
      </c>
    </row>
  </sheetData>
  <mergeCells count="1">
    <mergeCell ref="E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86"/>
  <sheetViews>
    <sheetView topLeftCell="A51" workbookViewId="0">
      <selection activeCell="I80" sqref="I80"/>
    </sheetView>
  </sheetViews>
  <sheetFormatPr baseColWidth="10" defaultRowHeight="15" x14ac:dyDescent="0.25"/>
  <cols>
    <col min="6" max="6" width="16.28515625" customWidth="1"/>
  </cols>
  <sheetData>
    <row r="3" spans="4:7" x14ac:dyDescent="0.25">
      <c r="D3" s="121">
        <v>0.25</v>
      </c>
    </row>
    <row r="4" spans="4:7" x14ac:dyDescent="0.25">
      <c r="D4" s="121">
        <v>0.25</v>
      </c>
    </row>
    <row r="5" spans="4:7" x14ac:dyDescent="0.25">
      <c r="D5" s="121">
        <v>0.25</v>
      </c>
    </row>
    <row r="6" spans="4:7" x14ac:dyDescent="0.25">
      <c r="D6" s="121">
        <v>0.75</v>
      </c>
    </row>
    <row r="7" spans="4:7" x14ac:dyDescent="0.25">
      <c r="D7" s="121">
        <v>1</v>
      </c>
    </row>
    <row r="8" spans="4:7" x14ac:dyDescent="0.25">
      <c r="D8" s="121">
        <v>1.25</v>
      </c>
    </row>
    <row r="9" spans="4:7" x14ac:dyDescent="0.25">
      <c r="D9" s="121">
        <v>2.25</v>
      </c>
    </row>
    <row r="10" spans="4:7" ht="15.75" thickBot="1" x14ac:dyDescent="0.3">
      <c r="D10" s="121">
        <v>2.75</v>
      </c>
    </row>
    <row r="11" spans="4:7" x14ac:dyDescent="0.25">
      <c r="D11" s="121">
        <v>1.75</v>
      </c>
      <c r="F11" s="155">
        <v>1</v>
      </c>
      <c r="G11" s="157"/>
    </row>
    <row r="12" spans="4:7" ht="15.75" thickBot="1" x14ac:dyDescent="0.3">
      <c r="D12" s="121">
        <v>2.75</v>
      </c>
      <c r="F12" s="155"/>
      <c r="G12" s="158"/>
    </row>
    <row r="13" spans="4:7" x14ac:dyDescent="0.25">
      <c r="D13" s="121">
        <v>3.75</v>
      </c>
      <c r="F13" s="155">
        <v>1</v>
      </c>
      <c r="G13" s="157"/>
    </row>
    <row r="14" spans="4:7" ht="15.75" thickBot="1" x14ac:dyDescent="0.3">
      <c r="D14" s="121">
        <v>4.5</v>
      </c>
      <c r="F14" s="155"/>
      <c r="G14" s="158"/>
    </row>
    <row r="15" spans="4:7" x14ac:dyDescent="0.25">
      <c r="D15" s="121">
        <v>6</v>
      </c>
      <c r="F15" s="155">
        <v>1</v>
      </c>
      <c r="G15" s="157"/>
    </row>
    <row r="16" spans="4:7" ht="15.75" thickBot="1" x14ac:dyDescent="0.3">
      <c r="D16" s="121">
        <v>6</v>
      </c>
      <c r="F16" s="155"/>
      <c r="G16" s="158"/>
    </row>
    <row r="17" spans="4:7" x14ac:dyDescent="0.25">
      <c r="D17" s="121">
        <v>5.5</v>
      </c>
      <c r="F17" s="155">
        <v>3</v>
      </c>
      <c r="G17" s="157"/>
    </row>
    <row r="18" spans="4:7" ht="15.75" thickBot="1" x14ac:dyDescent="0.3">
      <c r="D18" s="121">
        <v>6</v>
      </c>
      <c r="F18" s="155"/>
      <c r="G18" s="158"/>
    </row>
    <row r="19" spans="4:7" x14ac:dyDescent="0.25">
      <c r="D19" s="121">
        <v>6.25</v>
      </c>
      <c r="F19" s="155">
        <v>4</v>
      </c>
      <c r="G19" s="157"/>
    </row>
    <row r="20" spans="4:7" ht="15.75" thickBot="1" x14ac:dyDescent="0.3">
      <c r="D20" s="121">
        <v>7</v>
      </c>
      <c r="F20" s="155"/>
      <c r="G20" s="158"/>
    </row>
    <row r="21" spans="4:7" x14ac:dyDescent="0.25">
      <c r="D21" s="121">
        <v>12.75</v>
      </c>
      <c r="F21" s="155">
        <v>5</v>
      </c>
      <c r="G21" s="157"/>
    </row>
    <row r="22" spans="4:7" ht="15.75" thickBot="1" x14ac:dyDescent="0.3">
      <c r="D22" s="121">
        <v>10.5</v>
      </c>
      <c r="F22" s="155"/>
      <c r="G22" s="158"/>
    </row>
    <row r="23" spans="4:7" x14ac:dyDescent="0.25">
      <c r="D23" s="121">
        <v>6</v>
      </c>
      <c r="F23" s="155">
        <v>11</v>
      </c>
      <c r="G23" s="157"/>
    </row>
    <row r="24" spans="4:7" ht="15.75" thickBot="1" x14ac:dyDescent="0.3">
      <c r="D24" s="121">
        <v>9.75</v>
      </c>
      <c r="F24" s="155"/>
      <c r="G24" s="158"/>
    </row>
    <row r="25" spans="4:7" x14ac:dyDescent="0.25">
      <c r="D25" s="121">
        <v>9.5</v>
      </c>
      <c r="F25" s="155">
        <v>13</v>
      </c>
      <c r="G25" s="157"/>
    </row>
    <row r="26" spans="4:7" ht="15.75" thickBot="1" x14ac:dyDescent="0.3">
      <c r="D26" s="121">
        <v>19</v>
      </c>
      <c r="F26" s="155"/>
      <c r="G26" s="158"/>
    </row>
    <row r="27" spans="4:7" x14ac:dyDescent="0.25">
      <c r="D27" s="121">
        <v>24.75</v>
      </c>
      <c r="F27" s="155">
        <v>10</v>
      </c>
      <c r="G27" s="157"/>
    </row>
    <row r="28" spans="4:7" ht="15.75" thickBot="1" x14ac:dyDescent="0.3">
      <c r="D28" s="121">
        <v>27.75</v>
      </c>
      <c r="F28" s="155"/>
      <c r="G28" s="158"/>
    </row>
    <row r="29" spans="4:7" x14ac:dyDescent="0.25">
      <c r="D29" s="121">
        <v>30</v>
      </c>
      <c r="F29" s="155">
        <v>16</v>
      </c>
      <c r="G29" s="157"/>
    </row>
    <row r="30" spans="4:7" ht="15.75" thickBot="1" x14ac:dyDescent="0.3">
      <c r="D30" s="121">
        <v>32.75</v>
      </c>
      <c r="F30" s="155"/>
      <c r="G30" s="158"/>
    </row>
    <row r="31" spans="4:7" x14ac:dyDescent="0.25">
      <c r="D31" s="121">
        <v>34.75</v>
      </c>
      <c r="F31" s="155">
        <v>18</v>
      </c>
      <c r="G31" s="157"/>
    </row>
    <row r="32" spans="4:7" ht="15.75" thickBot="1" x14ac:dyDescent="0.3">
      <c r="D32" s="121">
        <v>36.75</v>
      </c>
      <c r="F32" s="155"/>
      <c r="G32" s="158"/>
    </row>
    <row r="33" spans="4:7" x14ac:dyDescent="0.25">
      <c r="D33" s="121">
        <v>46.25</v>
      </c>
      <c r="F33" s="155">
        <v>23</v>
      </c>
      <c r="G33" s="157"/>
    </row>
    <row r="34" spans="4:7" ht="15.75" thickBot="1" x14ac:dyDescent="0.3">
      <c r="D34" s="121">
        <v>42</v>
      </c>
      <c r="F34" s="155"/>
      <c r="G34" s="158"/>
    </row>
    <row r="35" spans="4:7" x14ac:dyDescent="0.25">
      <c r="D35" s="121">
        <v>42.25</v>
      </c>
      <c r="F35" s="155">
        <v>32</v>
      </c>
      <c r="G35" s="157"/>
    </row>
    <row r="36" spans="4:7" ht="15.75" thickBot="1" x14ac:dyDescent="0.3">
      <c r="D36" s="121">
        <v>33.25</v>
      </c>
      <c r="F36" s="155"/>
      <c r="G36" s="158"/>
    </row>
    <row r="37" spans="4:7" x14ac:dyDescent="0.25">
      <c r="D37" s="121">
        <v>30.75</v>
      </c>
      <c r="F37" s="155">
        <v>31</v>
      </c>
      <c r="G37" s="157"/>
    </row>
    <row r="38" spans="4:7" ht="15.75" thickBot="1" x14ac:dyDescent="0.3">
      <c r="D38" s="121">
        <v>32.75</v>
      </c>
      <c r="F38" s="155"/>
      <c r="G38" s="158"/>
    </row>
    <row r="39" spans="4:7" x14ac:dyDescent="0.25">
      <c r="D39" s="131">
        <v>31</v>
      </c>
      <c r="F39" s="155">
        <v>26</v>
      </c>
      <c r="G39" s="157"/>
    </row>
    <row r="40" spans="4:7" ht="15.75" thickBot="1" x14ac:dyDescent="0.3">
      <c r="D40" s="121">
        <v>21</v>
      </c>
      <c r="F40" s="155"/>
      <c r="G40" s="158"/>
    </row>
    <row r="41" spans="4:7" x14ac:dyDescent="0.25">
      <c r="D41" s="148">
        <f>SUM(D3:D40)</f>
        <v>591.75</v>
      </c>
      <c r="F41" s="155">
        <v>30</v>
      </c>
      <c r="G41" s="157"/>
    </row>
    <row r="42" spans="4:7" ht="15.75" thickBot="1" x14ac:dyDescent="0.3">
      <c r="F42" s="155"/>
      <c r="G42" s="158"/>
    </row>
    <row r="43" spans="4:7" x14ac:dyDescent="0.25">
      <c r="F43" s="155">
        <v>31</v>
      </c>
      <c r="G43" s="157"/>
    </row>
    <row r="44" spans="4:7" ht="15.75" thickBot="1" x14ac:dyDescent="0.3">
      <c r="F44" s="155"/>
      <c r="G44" s="158"/>
    </row>
    <row r="45" spans="4:7" x14ac:dyDescent="0.25">
      <c r="F45" s="155">
        <v>39</v>
      </c>
      <c r="G45" s="157"/>
    </row>
    <row r="46" spans="4:7" ht="15.75" thickBot="1" x14ac:dyDescent="0.3">
      <c r="F46" s="155"/>
      <c r="G46" s="158"/>
    </row>
    <row r="47" spans="4:7" x14ac:dyDescent="0.25">
      <c r="F47" s="155">
        <v>68</v>
      </c>
      <c r="G47" s="157"/>
    </row>
    <row r="48" spans="4:7" ht="15.75" thickBot="1" x14ac:dyDescent="0.3">
      <c r="F48" s="155"/>
      <c r="G48" s="158"/>
    </row>
    <row r="49" spans="6:7" x14ac:dyDescent="0.25">
      <c r="F49" s="155">
        <v>73</v>
      </c>
      <c r="G49" s="157"/>
    </row>
    <row r="50" spans="6:7" ht="15.75" thickBot="1" x14ac:dyDescent="0.3">
      <c r="F50" s="155"/>
      <c r="G50" s="158"/>
    </row>
    <row r="51" spans="6:7" x14ac:dyDescent="0.25">
      <c r="F51" s="155">
        <v>51</v>
      </c>
      <c r="G51" s="157"/>
    </row>
    <row r="52" spans="6:7" ht="15.75" thickBot="1" x14ac:dyDescent="0.3">
      <c r="F52" s="155"/>
      <c r="G52" s="158"/>
    </row>
    <row r="53" spans="6:7" x14ac:dyDescent="0.25">
      <c r="F53" s="155">
        <v>49</v>
      </c>
      <c r="G53" s="157"/>
    </row>
    <row r="54" spans="6:7" ht="15.75" thickBot="1" x14ac:dyDescent="0.3">
      <c r="F54" s="155"/>
      <c r="G54" s="158"/>
    </row>
    <row r="55" spans="6:7" x14ac:dyDescent="0.25">
      <c r="F55" s="155">
        <v>58</v>
      </c>
      <c r="G55" s="157"/>
    </row>
    <row r="56" spans="6:7" ht="15.75" thickBot="1" x14ac:dyDescent="0.3">
      <c r="F56" s="155"/>
      <c r="G56" s="158"/>
    </row>
    <row r="57" spans="6:7" x14ac:dyDescent="0.25">
      <c r="F57" s="155">
        <v>76</v>
      </c>
      <c r="G57" s="157"/>
    </row>
    <row r="58" spans="6:7" ht="15.75" thickBot="1" x14ac:dyDescent="0.3">
      <c r="F58" s="155"/>
      <c r="G58" s="158"/>
    </row>
    <row r="59" spans="6:7" x14ac:dyDescent="0.25">
      <c r="F59" s="155">
        <v>99</v>
      </c>
      <c r="G59" s="157"/>
    </row>
    <row r="60" spans="6:7" ht="15.75" thickBot="1" x14ac:dyDescent="0.3">
      <c r="F60" s="155"/>
      <c r="G60" s="158"/>
    </row>
    <row r="61" spans="6:7" x14ac:dyDescent="0.25">
      <c r="F61" s="155">
        <v>111</v>
      </c>
      <c r="G61" s="157"/>
    </row>
    <row r="62" spans="6:7" ht="15.75" thickBot="1" x14ac:dyDescent="0.3">
      <c r="F62" s="155"/>
      <c r="G62" s="158"/>
    </row>
    <row r="63" spans="6:7" x14ac:dyDescent="0.25">
      <c r="F63" s="155">
        <v>120</v>
      </c>
      <c r="G63" s="157"/>
    </row>
    <row r="64" spans="6:7" ht="15.75" thickBot="1" x14ac:dyDescent="0.3">
      <c r="F64" s="155"/>
      <c r="G64" s="158"/>
    </row>
    <row r="65" spans="6:7" x14ac:dyDescent="0.25">
      <c r="F65" s="155">
        <v>131</v>
      </c>
      <c r="G65" s="157"/>
    </row>
    <row r="66" spans="6:7" ht="15.75" thickBot="1" x14ac:dyDescent="0.3">
      <c r="F66" s="155"/>
      <c r="G66" s="158"/>
    </row>
    <row r="67" spans="6:7" x14ac:dyDescent="0.25">
      <c r="F67" s="155">
        <v>139</v>
      </c>
      <c r="G67" s="157"/>
    </row>
    <row r="68" spans="6:7" ht="15.75" thickBot="1" x14ac:dyDescent="0.3">
      <c r="F68" s="155"/>
      <c r="G68" s="158"/>
    </row>
    <row r="69" spans="6:7" x14ac:dyDescent="0.25">
      <c r="F69" s="155">
        <v>147</v>
      </c>
      <c r="G69" s="157"/>
    </row>
    <row r="70" spans="6:7" ht="15.75" thickBot="1" x14ac:dyDescent="0.3">
      <c r="F70" s="155"/>
      <c r="G70" s="158"/>
    </row>
    <row r="71" spans="6:7" x14ac:dyDescent="0.25">
      <c r="F71" s="155">
        <v>185</v>
      </c>
      <c r="G71" s="157"/>
    </row>
    <row r="72" spans="6:7" ht="15.75" thickBot="1" x14ac:dyDescent="0.3">
      <c r="F72" s="155"/>
      <c r="G72" s="158"/>
    </row>
    <row r="73" spans="6:7" x14ac:dyDescent="0.25">
      <c r="F73" s="155">
        <v>168</v>
      </c>
      <c r="G73" s="157"/>
    </row>
    <row r="74" spans="6:7" ht="15.75" thickBot="1" x14ac:dyDescent="0.3">
      <c r="F74" s="155"/>
      <c r="G74" s="158"/>
    </row>
    <row r="75" spans="6:7" x14ac:dyDescent="0.25">
      <c r="F75" s="155">
        <v>169</v>
      </c>
      <c r="G75" s="157"/>
    </row>
    <row r="76" spans="6:7" ht="15.75" thickBot="1" x14ac:dyDescent="0.3">
      <c r="F76" s="155"/>
      <c r="G76" s="158"/>
    </row>
    <row r="77" spans="6:7" x14ac:dyDescent="0.25">
      <c r="F77" s="155">
        <v>133</v>
      </c>
      <c r="G77" s="157"/>
    </row>
    <row r="78" spans="6:7" ht="15.75" thickBot="1" x14ac:dyDescent="0.3">
      <c r="F78" s="155"/>
      <c r="G78" s="158"/>
    </row>
    <row r="79" spans="6:7" x14ac:dyDescent="0.25">
      <c r="F79" s="155">
        <v>123</v>
      </c>
      <c r="G79" s="157"/>
    </row>
    <row r="80" spans="6:7" ht="15.75" thickBot="1" x14ac:dyDescent="0.3">
      <c r="F80" s="155"/>
      <c r="G80" s="158"/>
    </row>
    <row r="81" spans="6:7" x14ac:dyDescent="0.25">
      <c r="F81" s="155">
        <v>131</v>
      </c>
      <c r="G81" s="157"/>
    </row>
    <row r="82" spans="6:7" ht="15.75" thickBot="1" x14ac:dyDescent="0.3">
      <c r="F82" s="155"/>
      <c r="G82" s="158"/>
    </row>
    <row r="83" spans="6:7" x14ac:dyDescent="0.25">
      <c r="F83" s="155">
        <v>124</v>
      </c>
      <c r="G83" s="157"/>
    </row>
    <row r="84" spans="6:7" ht="15.75" thickBot="1" x14ac:dyDescent="0.3">
      <c r="F84" s="155"/>
      <c r="G84" s="158"/>
    </row>
    <row r="85" spans="6:7" x14ac:dyDescent="0.25">
      <c r="F85" s="155">
        <v>115</v>
      </c>
      <c r="G85" s="157"/>
    </row>
    <row r="86" spans="6:7" x14ac:dyDescent="0.25">
      <c r="F86" s="155"/>
      <c r="G86" s="15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ColWidth="10.710937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103</v>
      </c>
    </row>
    <row r="2" spans="1:6" x14ac:dyDescent="0.25">
      <c r="A2" t="s">
        <v>201</v>
      </c>
      <c r="B2" t="s">
        <v>57</v>
      </c>
      <c r="C2" t="s">
        <v>68</v>
      </c>
      <c r="D2" t="s">
        <v>82</v>
      </c>
      <c r="E2" t="s">
        <v>86</v>
      </c>
      <c r="F2" t="s">
        <v>104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202</v>
      </c>
    </row>
    <row r="4" spans="1:6" x14ac:dyDescent="0.25">
      <c r="A4" t="s">
        <v>63</v>
      </c>
      <c r="B4" t="s">
        <v>59</v>
      </c>
      <c r="C4" t="s">
        <v>371</v>
      </c>
      <c r="D4" t="s">
        <v>81</v>
      </c>
      <c r="E4" t="s">
        <v>372</v>
      </c>
      <c r="F4" t="s">
        <v>105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106</v>
      </c>
    </row>
    <row r="6" spans="1:6" x14ac:dyDescent="0.25">
      <c r="A6" t="s">
        <v>56</v>
      </c>
      <c r="B6" t="s">
        <v>61</v>
      </c>
      <c r="C6" t="s">
        <v>152</v>
      </c>
      <c r="E6" t="s">
        <v>89</v>
      </c>
      <c r="F6" t="s">
        <v>107</v>
      </c>
    </row>
    <row r="7" spans="1:6" x14ac:dyDescent="0.25">
      <c r="A7" t="s">
        <v>90</v>
      </c>
      <c r="B7" t="s">
        <v>88</v>
      </c>
      <c r="C7" t="s">
        <v>153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269</v>
      </c>
      <c r="B13" t="s">
        <v>203</v>
      </c>
      <c r="D13" s="3" t="s">
        <v>204</v>
      </c>
      <c r="E13" t="s">
        <v>111</v>
      </c>
      <c r="F13" t="s">
        <v>205</v>
      </c>
    </row>
    <row r="14" spans="1:6" x14ac:dyDescent="0.25">
      <c r="A14" t="s">
        <v>270</v>
      </c>
      <c r="B14" t="s">
        <v>206</v>
      </c>
      <c r="D14" t="s">
        <v>133</v>
      </c>
      <c r="E14" t="s">
        <v>112</v>
      </c>
      <c r="F14" t="s">
        <v>109</v>
      </c>
    </row>
    <row r="15" spans="1:6" x14ac:dyDescent="0.25">
      <c r="A15" t="s">
        <v>271</v>
      </c>
      <c r="B15" t="s">
        <v>141</v>
      </c>
      <c r="D15" t="s">
        <v>134</v>
      </c>
    </row>
    <row r="16" spans="1:6" x14ac:dyDescent="0.25">
      <c r="A16" t="s">
        <v>272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273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274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275</v>
      </c>
      <c r="B19" t="s">
        <v>145</v>
      </c>
      <c r="E19" t="s">
        <v>116</v>
      </c>
      <c r="F19" t="s">
        <v>124</v>
      </c>
    </row>
    <row r="20" spans="1:6" x14ac:dyDescent="0.25">
      <c r="A20" t="s">
        <v>276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173</v>
      </c>
      <c r="E22" t="s">
        <v>119</v>
      </c>
    </row>
    <row r="23" spans="1:6" x14ac:dyDescent="0.25">
      <c r="A23" t="s">
        <v>174</v>
      </c>
      <c r="E23" t="s">
        <v>120</v>
      </c>
      <c r="F23" t="s">
        <v>129</v>
      </c>
    </row>
    <row r="24" spans="1:6" x14ac:dyDescent="0.25">
      <c r="A24" t="s">
        <v>175</v>
      </c>
      <c r="F24" t="s">
        <v>130</v>
      </c>
    </row>
    <row r="25" spans="1:6" x14ac:dyDescent="0.25">
      <c r="A25" t="s">
        <v>207</v>
      </c>
      <c r="B25" t="s">
        <v>147</v>
      </c>
      <c r="F25" t="s">
        <v>131</v>
      </c>
    </row>
    <row r="26" spans="1:6" x14ac:dyDescent="0.25">
      <c r="A26" t="s">
        <v>208</v>
      </c>
      <c r="B26" t="s">
        <v>148</v>
      </c>
      <c r="C26" t="s">
        <v>187</v>
      </c>
    </row>
    <row r="27" spans="1:6" x14ac:dyDescent="0.25">
      <c r="A27" t="s">
        <v>209</v>
      </c>
      <c r="B27" t="s">
        <v>149</v>
      </c>
      <c r="C27" t="s">
        <v>186</v>
      </c>
      <c r="E27" t="s">
        <v>192</v>
      </c>
    </row>
    <row r="28" spans="1:6" x14ac:dyDescent="0.25">
      <c r="B28" t="s">
        <v>150</v>
      </c>
      <c r="D28" t="s">
        <v>182</v>
      </c>
      <c r="E28" t="s">
        <v>193</v>
      </c>
    </row>
    <row r="29" spans="1:6" x14ac:dyDescent="0.25">
      <c r="A29" t="s">
        <v>210</v>
      </c>
      <c r="D29" t="s">
        <v>183</v>
      </c>
      <c r="E29" t="s">
        <v>194</v>
      </c>
    </row>
    <row r="30" spans="1:6" x14ac:dyDescent="0.25">
      <c r="A30" t="s">
        <v>211</v>
      </c>
      <c r="D30" t="s">
        <v>184</v>
      </c>
      <c r="E30" t="s">
        <v>195</v>
      </c>
    </row>
    <row r="31" spans="1:6" x14ac:dyDescent="0.25">
      <c r="E31" t="s">
        <v>196</v>
      </c>
    </row>
    <row r="32" spans="1:6" x14ac:dyDescent="0.25">
      <c r="A32" t="s">
        <v>176</v>
      </c>
      <c r="E32" t="s">
        <v>212</v>
      </c>
    </row>
    <row r="33" spans="1:5" x14ac:dyDescent="0.25">
      <c r="A33" t="s">
        <v>177</v>
      </c>
      <c r="B33" t="s">
        <v>189</v>
      </c>
      <c r="D33" t="s">
        <v>425</v>
      </c>
    </row>
    <row r="34" spans="1:5" x14ac:dyDescent="0.25">
      <c r="B34" t="s">
        <v>190</v>
      </c>
      <c r="D34" t="s">
        <v>426</v>
      </c>
    </row>
    <row r="35" spans="1:5" x14ac:dyDescent="0.25">
      <c r="D35" t="s">
        <v>427</v>
      </c>
      <c r="E35" t="s">
        <v>198</v>
      </c>
    </row>
    <row r="36" spans="1:5" x14ac:dyDescent="0.25">
      <c r="A36" t="s">
        <v>238</v>
      </c>
      <c r="B36" t="s">
        <v>260</v>
      </c>
      <c r="D36" t="s">
        <v>314</v>
      </c>
      <c r="E36" t="s">
        <v>199</v>
      </c>
    </row>
    <row r="37" spans="1:5" x14ac:dyDescent="0.25">
      <c r="A37" t="s">
        <v>239</v>
      </c>
      <c r="B37" t="s">
        <v>261</v>
      </c>
      <c r="E37" t="s">
        <v>200</v>
      </c>
    </row>
    <row r="38" spans="1:5" x14ac:dyDescent="0.25">
      <c r="A38" t="s">
        <v>240</v>
      </c>
      <c r="B38" t="s">
        <v>262</v>
      </c>
    </row>
    <row r="39" spans="1:5" x14ac:dyDescent="0.25">
      <c r="A39" t="s">
        <v>241</v>
      </c>
      <c r="B39" t="s">
        <v>234</v>
      </c>
    </row>
    <row r="40" spans="1:5" x14ac:dyDescent="0.25">
      <c r="A40" t="s">
        <v>242</v>
      </c>
      <c r="B40" t="s">
        <v>263</v>
      </c>
      <c r="E40" t="s">
        <v>229</v>
      </c>
    </row>
    <row r="41" spans="1:5" x14ac:dyDescent="0.25">
      <c r="B41" t="s">
        <v>264</v>
      </c>
      <c r="E41" t="s">
        <v>230</v>
      </c>
    </row>
    <row r="42" spans="1:5" x14ac:dyDescent="0.25">
      <c r="A42" t="s">
        <v>394</v>
      </c>
      <c r="B42" t="s">
        <v>265</v>
      </c>
      <c r="E42" t="s">
        <v>231</v>
      </c>
    </row>
    <row r="43" spans="1:5" x14ac:dyDescent="0.25">
      <c r="A43" t="s">
        <v>395</v>
      </c>
      <c r="B43" t="s">
        <v>375</v>
      </c>
      <c r="E43" t="s">
        <v>226</v>
      </c>
    </row>
    <row r="44" spans="1:5" x14ac:dyDescent="0.25">
      <c r="A44" t="s">
        <v>396</v>
      </c>
      <c r="B44" t="s">
        <v>263</v>
      </c>
      <c r="E44" t="s">
        <v>227</v>
      </c>
    </row>
    <row r="45" spans="1:5" x14ac:dyDescent="0.25">
      <c r="A45" t="s">
        <v>376</v>
      </c>
      <c r="B45" t="s">
        <v>266</v>
      </c>
      <c r="E45" t="s">
        <v>228</v>
      </c>
    </row>
    <row r="46" spans="1:5" x14ac:dyDescent="0.25">
      <c r="A46" t="s">
        <v>398</v>
      </c>
      <c r="B46" t="s">
        <v>236</v>
      </c>
    </row>
    <row r="47" spans="1:5" x14ac:dyDescent="0.25">
      <c r="A47" t="s">
        <v>397</v>
      </c>
      <c r="C47" s="12">
        <v>2000</v>
      </c>
    </row>
    <row r="48" spans="1:5" x14ac:dyDescent="0.25">
      <c r="A48" t="s">
        <v>245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250</v>
      </c>
      <c r="C53" s="12">
        <v>2006</v>
      </c>
    </row>
    <row r="54" spans="1:3" x14ac:dyDescent="0.25">
      <c r="A54" t="s">
        <v>252</v>
      </c>
      <c r="C54" s="12">
        <v>2007</v>
      </c>
    </row>
    <row r="55" spans="1:3" x14ac:dyDescent="0.25">
      <c r="A55" t="s">
        <v>253</v>
      </c>
      <c r="B55" t="s">
        <v>246</v>
      </c>
      <c r="C55" s="12">
        <v>2008</v>
      </c>
    </row>
    <row r="56" spans="1:3" x14ac:dyDescent="0.25">
      <c r="A56" t="s">
        <v>254</v>
      </c>
      <c r="B56" t="s">
        <v>247</v>
      </c>
      <c r="C56" s="12">
        <v>2009</v>
      </c>
    </row>
    <row r="57" spans="1:3" x14ac:dyDescent="0.25">
      <c r="A57" t="s">
        <v>251</v>
      </c>
      <c r="B57" t="s">
        <v>248</v>
      </c>
      <c r="C57" s="12">
        <v>2010</v>
      </c>
    </row>
    <row r="58" spans="1:3" x14ac:dyDescent="0.25">
      <c r="A58" t="s">
        <v>236</v>
      </c>
      <c r="B58" t="s">
        <v>249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285</v>
      </c>
      <c r="C63" s="12">
        <v>2016</v>
      </c>
    </row>
    <row r="64" spans="1:3" x14ac:dyDescent="0.25">
      <c r="A64" t="s">
        <v>284</v>
      </c>
      <c r="C64" s="12">
        <v>2017</v>
      </c>
    </row>
    <row r="65" spans="1:1" x14ac:dyDescent="0.25">
      <c r="A65" t="s">
        <v>377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1GD-FR-0020</vt:lpstr>
      <vt:lpstr>FORMULA</vt:lpstr>
      <vt:lpstr>Hoja2</vt:lpstr>
      <vt:lpstr>Hoja1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2023-03-23T23:23:44Z</cp:lastPrinted>
  <dcterms:created xsi:type="dcterms:W3CDTF">2017-07-21T21:07:43Z</dcterms:created>
  <dcterms:modified xsi:type="dcterms:W3CDTF">2023-05-05T16:39:32Z</dcterms:modified>
</cp:coreProperties>
</file>